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Munka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<sst xmlns="http://schemas.openxmlformats.org/spreadsheetml/2006/main" count="76" uniqueCount="37">
  <si>
    <t>25 m</t>
  </si>
  <si>
    <t xml:space="preserve">50 m </t>
  </si>
  <si>
    <t>100 m</t>
  </si>
  <si>
    <t>Clay</t>
  </si>
  <si>
    <t>COLT</t>
  </si>
  <si>
    <t>Cominazzo R.</t>
  </si>
  <si>
    <t>Cominazzo O.</t>
  </si>
  <si>
    <t>Kuchenreiter O.</t>
  </si>
  <si>
    <t>Kuchenreiter R.</t>
  </si>
  <si>
    <t>Mariette</t>
  </si>
  <si>
    <t>Tanzutsu</t>
  </si>
  <si>
    <t>Paterson</t>
  </si>
  <si>
    <t>Vetterli R.</t>
  </si>
  <si>
    <t>Vetterli O.</t>
  </si>
  <si>
    <t>Pennsylvania</t>
  </si>
  <si>
    <t>Lamarmora R.</t>
  </si>
  <si>
    <t>Lamarmora O.</t>
  </si>
  <si>
    <t>Miquelet O.</t>
  </si>
  <si>
    <t>Miquelet R.</t>
  </si>
  <si>
    <t>Donald Malson</t>
  </si>
  <si>
    <t>Tanegashima</t>
  </si>
  <si>
    <t>Hizadai</t>
  </si>
  <si>
    <t>Berdan</t>
  </si>
  <si>
    <t>Trapper</t>
  </si>
  <si>
    <t>Minié</t>
  </si>
  <si>
    <t>Maximilian</t>
  </si>
  <si>
    <t>Whitworth</t>
  </si>
  <si>
    <t>Manton</t>
  </si>
  <si>
    <t>Lorenzoni</t>
  </si>
  <si>
    <t>S</t>
  </si>
  <si>
    <t>T</t>
  </si>
  <si>
    <t>R</t>
  </si>
  <si>
    <t>O</t>
  </si>
  <si>
    <t>Name</t>
  </si>
  <si>
    <t>Country:</t>
  </si>
  <si>
    <t>S means Single, fill in O for Original and R for Replika.</t>
  </si>
  <si>
    <t>T means Team, please fill in if the shooter is starting in a team.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</si>
</sst>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9" fillId="0" borderId="0" xfId="43" applyAlignment="1">
      <alignment horizontal="left"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3" borderId="16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8" xfId="0" applyFill="1" applyBorder="1" applyAlignment="1">
      <alignment horizontal="center" textRotation="90"/>
    </xf>
    <xf numFmtId="0" fontId="0" fillId="8" borderId="10" xfId="0" applyFill="1" applyBorder="1" applyAlignment="1">
      <alignment horizontal="center" textRotation="90"/>
    </xf>
    <xf numFmtId="0" fontId="0" fillId="8" borderId="18" xfId="0" applyFill="1" applyBorder="1" applyAlignment="1">
      <alignment horizontal="center" textRotation="90"/>
    </xf>
    <xf numFmtId="0" fontId="39" fillId="3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3" borderId="10" xfId="0" applyFill="1" applyBorder="1" applyAlignment="1">
      <alignment horizontal="center" textRotation="90"/>
    </xf>
    <xf numFmtId="0" fontId="0" fillId="3" borderId="18" xfId="0" applyFill="1" applyBorder="1" applyAlignment="1">
      <alignment horizontal="center" textRotation="90"/>
    </xf>
    <xf numFmtId="0" fontId="0" fillId="13" borderId="10" xfId="0" applyFill="1" applyBorder="1" applyAlignment="1">
      <alignment horizontal="center" textRotation="90"/>
    </xf>
    <xf numFmtId="0" fontId="0" fillId="13" borderId="18" xfId="0" applyFill="1" applyBorder="1" applyAlignment="1">
      <alignment horizontal="center" textRotation="90"/>
    </xf>
    <xf numFmtId="0" fontId="0" fillId="13" borderId="20" xfId="0" applyFill="1" applyBorder="1" applyAlignment="1">
      <alignment horizontal="center" textRotation="90"/>
    </xf>
    <xf numFmtId="0" fontId="0" fillId="13" borderId="21" xfId="0" applyFill="1" applyBorder="1" applyAlignment="1">
      <alignment horizontal="center" textRotation="9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pp&#225;m\Versenyek\Sablonok\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Nevezés"/>
      <sheetName val="Tartalom"/>
      <sheetName val="Lőállás beosztás"/>
      <sheetName val="BEVITEL"/>
      <sheetName val="EREDMÉNYTÁJÉKOZATÓ"/>
      <sheetName val="EREDMÉNYEK"/>
      <sheetName val="Csapatverseny"/>
      <sheetName val="Oklevél f"/>
      <sheetName val="OKLEVÉL"/>
      <sheetName val="lőállásbeosztás részletes"/>
      <sheetName val="Nevezések"/>
      <sheetName val="Tájékoztató lap"/>
      <sheetName val="25 m egyesítő"/>
      <sheetName val="50 m egyesítő"/>
      <sheetName val="100 m egyesítő"/>
      <sheetName val="Adatok"/>
    </sheetNames>
    <sheetDataSet>
      <sheetData sheetId="7">
        <row r="4">
          <cell r="X4" t="str">
            <v>ADAMS</v>
          </cell>
        </row>
        <row r="6">
          <cell r="X6" t="str">
            <v>Wogdon</v>
          </cell>
        </row>
        <row r="9">
          <cell r="X9" t="str">
            <v>Boutet</v>
          </cell>
        </row>
        <row r="11">
          <cell r="X11" t="str">
            <v>Forsyth</v>
          </cell>
        </row>
        <row r="13">
          <cell r="X13" t="str">
            <v>Peterlongo</v>
          </cell>
        </row>
        <row r="15">
          <cell r="X15" t="str">
            <v>Kunimoto</v>
          </cell>
        </row>
        <row r="18">
          <cell r="X18" t="str">
            <v>Pforzheim</v>
          </cell>
        </row>
        <row r="21">
          <cell r="X21" t="str">
            <v>Kossuth</v>
          </cell>
        </row>
        <row r="23">
          <cell r="X23" t="str">
            <v>Enfield </v>
          </cell>
        </row>
        <row r="26">
          <cell r="X26" t="str">
            <v>Halikko </v>
          </cell>
        </row>
        <row r="29">
          <cell r="X29" t="str">
            <v>El Alamo</v>
          </cell>
        </row>
        <row r="31">
          <cell r="X31" t="str">
            <v>Nagashino </v>
          </cell>
        </row>
        <row r="33">
          <cell r="X33" t="str">
            <v>Hinowa </v>
          </cell>
        </row>
        <row r="37">
          <cell r="X37" t="str">
            <v>Magenta </v>
          </cell>
        </row>
        <row r="39">
          <cell r="X39" t="str">
            <v>Lucca </v>
          </cell>
        </row>
        <row r="41">
          <cell r="X41" t="str">
            <v>Rigby </v>
          </cell>
        </row>
        <row r="43">
          <cell r="X43" t="str">
            <v>Hawker</v>
          </cell>
        </row>
        <row r="45">
          <cell r="X45" t="str">
            <v>Batesville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showGridLines="0" tabSelected="1" zoomScalePageLayoutView="0" workbookViewId="0" topLeftCell="A1">
      <selection activeCell="AT38" sqref="AT38"/>
    </sheetView>
  </sheetViews>
  <sheetFormatPr defaultColWidth="9.140625" defaultRowHeight="15"/>
  <cols>
    <col min="1" max="1" width="20.421875" style="0" customWidth="1"/>
    <col min="2" max="44" width="2.7109375" style="0" customWidth="1"/>
  </cols>
  <sheetData>
    <row r="1" spans="1:12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44" ht="1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 t="s">
        <v>1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4" t="s">
        <v>2</v>
      </c>
      <c r="AJ3" s="14"/>
      <c r="AK3" s="14"/>
      <c r="AL3" s="14"/>
      <c r="AM3" s="14"/>
      <c r="AN3" s="14"/>
      <c r="AO3" s="15" t="s">
        <v>3</v>
      </c>
      <c r="AP3" s="15"/>
      <c r="AQ3" s="15"/>
      <c r="AR3" s="16"/>
    </row>
    <row r="4" spans="1:44" ht="15">
      <c r="A4" s="1"/>
      <c r="B4" s="17" t="s">
        <v>4</v>
      </c>
      <c r="C4" s="18"/>
      <c r="D4" s="18" t="s">
        <v>5</v>
      </c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18"/>
      <c r="M4" s="18" t="s">
        <v>10</v>
      </c>
      <c r="N4" s="18"/>
      <c r="O4" s="18" t="s">
        <v>11</v>
      </c>
      <c r="P4" s="21" t="s">
        <v>12</v>
      </c>
      <c r="Q4" s="21" t="s">
        <v>13</v>
      </c>
      <c r="R4" s="21"/>
      <c r="S4" s="21" t="s">
        <v>14</v>
      </c>
      <c r="T4" s="21"/>
      <c r="U4" s="21" t="s">
        <v>15</v>
      </c>
      <c r="V4" s="21" t="s">
        <v>16</v>
      </c>
      <c r="W4" s="21"/>
      <c r="X4" s="21" t="s">
        <v>17</v>
      </c>
      <c r="Y4" s="21" t="s">
        <v>18</v>
      </c>
      <c r="Z4" s="21"/>
      <c r="AA4" s="21" t="s">
        <v>19</v>
      </c>
      <c r="AB4" s="21"/>
      <c r="AC4" s="21" t="s">
        <v>20</v>
      </c>
      <c r="AD4" s="21"/>
      <c r="AE4" s="21" t="s">
        <v>21</v>
      </c>
      <c r="AF4" s="21"/>
      <c r="AG4" s="21" t="s">
        <v>22</v>
      </c>
      <c r="AH4" s="21" t="s">
        <v>23</v>
      </c>
      <c r="AI4" s="27" t="s">
        <v>24</v>
      </c>
      <c r="AJ4" s="27"/>
      <c r="AK4" s="27" t="s">
        <v>25</v>
      </c>
      <c r="AL4" s="27"/>
      <c r="AM4" s="27" t="s">
        <v>26</v>
      </c>
      <c r="AN4" s="27"/>
      <c r="AO4" s="29" t="s">
        <v>27</v>
      </c>
      <c r="AP4" s="29"/>
      <c r="AQ4" s="29" t="s">
        <v>28</v>
      </c>
      <c r="AR4" s="31"/>
    </row>
    <row r="5" spans="2:44" ht="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9"/>
      <c r="AP5" s="29"/>
      <c r="AQ5" s="29"/>
      <c r="AR5" s="31"/>
    </row>
    <row r="6" spans="2:44" ht="1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9"/>
      <c r="AP6" s="29"/>
      <c r="AQ6" s="29"/>
      <c r="AR6" s="31"/>
    </row>
    <row r="7" spans="2:44" ht="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9"/>
      <c r="AP7" s="29"/>
      <c r="AQ7" s="29"/>
      <c r="AR7" s="31"/>
    </row>
    <row r="8" spans="2:44" ht="15.75" thickBo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8"/>
      <c r="AJ8" s="28"/>
      <c r="AK8" s="28"/>
      <c r="AL8" s="28"/>
      <c r="AM8" s="28"/>
      <c r="AN8" s="28"/>
      <c r="AO8" s="30"/>
      <c r="AP8" s="30"/>
      <c r="AQ8" s="30"/>
      <c r="AR8" s="32"/>
    </row>
    <row r="9" spans="1:44" ht="19.5" thickBot="1">
      <c r="A9" s="8" t="s">
        <v>33</v>
      </c>
      <c r="B9" s="9" t="s">
        <v>29</v>
      </c>
      <c r="C9" s="10" t="s">
        <v>30</v>
      </c>
      <c r="D9" s="10" t="s">
        <v>31</v>
      </c>
      <c r="E9" s="10" t="s">
        <v>32</v>
      </c>
      <c r="F9" s="10" t="s">
        <v>30</v>
      </c>
      <c r="G9" s="10" t="s">
        <v>29</v>
      </c>
      <c r="H9" s="10" t="s">
        <v>30</v>
      </c>
      <c r="I9" s="10" t="s">
        <v>29</v>
      </c>
      <c r="J9" s="10" t="s">
        <v>30</v>
      </c>
      <c r="K9" s="10" t="s">
        <v>29</v>
      </c>
      <c r="L9" s="10" t="s">
        <v>30</v>
      </c>
      <c r="M9" s="10" t="s">
        <v>29</v>
      </c>
      <c r="N9" s="10" t="s">
        <v>30</v>
      </c>
      <c r="O9" s="10" t="s">
        <v>29</v>
      </c>
      <c r="P9" s="11" t="s">
        <v>32</v>
      </c>
      <c r="Q9" s="11" t="s">
        <v>31</v>
      </c>
      <c r="R9" s="11" t="s">
        <v>30</v>
      </c>
      <c r="S9" s="11" t="s">
        <v>29</v>
      </c>
      <c r="T9" s="11" t="s">
        <v>30</v>
      </c>
      <c r="U9" s="11" t="s">
        <v>32</v>
      </c>
      <c r="V9" s="11" t="s">
        <v>31</v>
      </c>
      <c r="W9" s="11" t="s">
        <v>30</v>
      </c>
      <c r="X9" s="11" t="s">
        <v>32</v>
      </c>
      <c r="Y9" s="11" t="s">
        <v>31</v>
      </c>
      <c r="Z9" s="11" t="s">
        <v>30</v>
      </c>
      <c r="AA9" s="11" t="s">
        <v>29</v>
      </c>
      <c r="AB9" s="11" t="s">
        <v>30</v>
      </c>
      <c r="AC9" s="11" t="s">
        <v>29</v>
      </c>
      <c r="AD9" s="11" t="s">
        <v>30</v>
      </c>
      <c r="AE9" s="11" t="s">
        <v>29</v>
      </c>
      <c r="AF9" s="11" t="s">
        <v>30</v>
      </c>
      <c r="AG9" s="11" t="s">
        <v>29</v>
      </c>
      <c r="AH9" s="11" t="s">
        <v>29</v>
      </c>
      <c r="AI9" s="12" t="s">
        <v>29</v>
      </c>
      <c r="AJ9" s="12" t="s">
        <v>30</v>
      </c>
      <c r="AK9" s="12" t="s">
        <v>29</v>
      </c>
      <c r="AL9" s="12" t="s">
        <v>30</v>
      </c>
      <c r="AM9" s="12" t="s">
        <v>29</v>
      </c>
      <c r="AN9" s="12" t="s">
        <v>30</v>
      </c>
      <c r="AO9" s="13" t="s">
        <v>29</v>
      </c>
      <c r="AP9" s="13" t="s">
        <v>30</v>
      </c>
      <c r="AQ9" s="13" t="s">
        <v>29</v>
      </c>
      <c r="AR9" s="13" t="s">
        <v>30</v>
      </c>
    </row>
    <row r="10" spans="1:44" ht="15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5"/>
      <c r="AP10" s="5"/>
      <c r="AQ10" s="5"/>
      <c r="AR10" s="5"/>
    </row>
    <row r="11" spans="1:44" ht="15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/>
      <c r="AJ11" s="4"/>
      <c r="AK11" s="4"/>
      <c r="AL11" s="4"/>
      <c r="AM11" s="4"/>
      <c r="AN11" s="4"/>
      <c r="AO11" s="5"/>
      <c r="AP11" s="5"/>
      <c r="AQ11" s="5"/>
      <c r="AR11" s="5"/>
    </row>
    <row r="12" spans="1:44" ht="1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  <c r="AJ12" s="4"/>
      <c r="AK12" s="4"/>
      <c r="AL12" s="4"/>
      <c r="AM12" s="4"/>
      <c r="AN12" s="4"/>
      <c r="AO12" s="5"/>
      <c r="AP12" s="5"/>
      <c r="AQ12" s="5"/>
      <c r="AR12" s="5"/>
    </row>
    <row r="13" spans="1:44" ht="1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  <c r="AJ13" s="4"/>
      <c r="AK13" s="4"/>
      <c r="AL13" s="4"/>
      <c r="AM13" s="4"/>
      <c r="AN13" s="4"/>
      <c r="AO13" s="5"/>
      <c r="AP13" s="5"/>
      <c r="AQ13" s="5"/>
      <c r="AR13" s="5"/>
    </row>
    <row r="14" spans="1:44" ht="1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  <c r="AJ14" s="4"/>
      <c r="AK14" s="4"/>
      <c r="AL14" s="4"/>
      <c r="AM14" s="4"/>
      <c r="AN14" s="4"/>
      <c r="AO14" s="5"/>
      <c r="AP14" s="5"/>
      <c r="AQ14" s="5"/>
      <c r="AR14" s="5"/>
    </row>
    <row r="15" spans="1:44" ht="1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4"/>
      <c r="AK15" s="4"/>
      <c r="AL15" s="4"/>
      <c r="AM15" s="4"/>
      <c r="AN15" s="4"/>
      <c r="AO15" s="5"/>
      <c r="AP15" s="5"/>
      <c r="AQ15" s="5"/>
      <c r="AR15" s="5"/>
    </row>
    <row r="16" spans="1:44" ht="15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4"/>
      <c r="AK16" s="4"/>
      <c r="AL16" s="4"/>
      <c r="AM16" s="4"/>
      <c r="AN16" s="4"/>
      <c r="AO16" s="5"/>
      <c r="AP16" s="5"/>
      <c r="AQ16" s="5"/>
      <c r="AR16" s="5"/>
    </row>
    <row r="17" spans="1:44" ht="15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"/>
      <c r="AJ17" s="4"/>
      <c r="AK17" s="4"/>
      <c r="AL17" s="4"/>
      <c r="AM17" s="4"/>
      <c r="AN17" s="4"/>
      <c r="AO17" s="5"/>
      <c r="AP17" s="5"/>
      <c r="AQ17" s="5"/>
      <c r="AR17" s="5"/>
    </row>
    <row r="18" spans="1:44" ht="1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4"/>
      <c r="AK18" s="4"/>
      <c r="AL18" s="4"/>
      <c r="AM18" s="4"/>
      <c r="AN18" s="4"/>
      <c r="AO18" s="5"/>
      <c r="AP18" s="5"/>
      <c r="AQ18" s="5"/>
      <c r="AR18" s="5"/>
    </row>
    <row r="19" spans="1:44" ht="1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4"/>
      <c r="AK19" s="4"/>
      <c r="AL19" s="4"/>
      <c r="AM19" s="4"/>
      <c r="AN19" s="4"/>
      <c r="AO19" s="5"/>
      <c r="AP19" s="5"/>
      <c r="AQ19" s="5"/>
      <c r="AR19" s="5"/>
    </row>
    <row r="20" spans="1:44" ht="1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  <c r="AJ20" s="4"/>
      <c r="AK20" s="4"/>
      <c r="AL20" s="4"/>
      <c r="AM20" s="4"/>
      <c r="AN20" s="4"/>
      <c r="AO20" s="5"/>
      <c r="AP20" s="5"/>
      <c r="AQ20" s="5"/>
      <c r="AR20" s="5"/>
    </row>
    <row r="21" spans="1:44" ht="1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4"/>
      <c r="AK21" s="4"/>
      <c r="AL21" s="4"/>
      <c r="AM21" s="4"/>
      <c r="AN21" s="4"/>
      <c r="AO21" s="5"/>
      <c r="AP21" s="5"/>
      <c r="AQ21" s="5"/>
      <c r="AR21" s="5"/>
    </row>
    <row r="22" spans="1:44" ht="1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  <c r="AJ22" s="4"/>
      <c r="AK22" s="4"/>
      <c r="AL22" s="4"/>
      <c r="AM22" s="4"/>
      <c r="AN22" s="4"/>
      <c r="AO22" s="5"/>
      <c r="AP22" s="5"/>
      <c r="AQ22" s="5"/>
      <c r="AR22" s="5"/>
    </row>
    <row r="23" spans="1:44" ht="1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/>
      <c r="AJ23" s="4"/>
      <c r="AK23" s="4"/>
      <c r="AL23" s="4"/>
      <c r="AM23" s="4"/>
      <c r="AN23" s="4"/>
      <c r="AO23" s="5"/>
      <c r="AP23" s="5"/>
      <c r="AQ23" s="5"/>
      <c r="AR23" s="5"/>
    </row>
    <row r="24" spans="1:44" ht="1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/>
      <c r="AJ24" s="4"/>
      <c r="AK24" s="4"/>
      <c r="AL24" s="4"/>
      <c r="AM24" s="4"/>
      <c r="AN24" s="4"/>
      <c r="AO24" s="5"/>
      <c r="AP24" s="5"/>
      <c r="AQ24" s="5"/>
      <c r="AR24" s="5"/>
    </row>
    <row r="25" spans="1:44" ht="1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/>
      <c r="AJ25" s="4"/>
      <c r="AK25" s="4"/>
      <c r="AL25" s="4"/>
      <c r="AM25" s="4"/>
      <c r="AN25" s="4"/>
      <c r="AO25" s="5"/>
      <c r="AP25" s="5"/>
      <c r="AQ25" s="5"/>
      <c r="AR25" s="5"/>
    </row>
    <row r="26" spans="1:44" ht="1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/>
      <c r="AJ26" s="4"/>
      <c r="AK26" s="4"/>
      <c r="AL26" s="4"/>
      <c r="AM26" s="4"/>
      <c r="AN26" s="4"/>
      <c r="AO26" s="5"/>
      <c r="AP26" s="5"/>
      <c r="AQ26" s="5"/>
      <c r="AR26" s="5"/>
    </row>
    <row r="27" spans="1:44" ht="1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4"/>
      <c r="AK27" s="4"/>
      <c r="AL27" s="4"/>
      <c r="AM27" s="4"/>
      <c r="AN27" s="4"/>
      <c r="AO27" s="5"/>
      <c r="AP27" s="5"/>
      <c r="AQ27" s="5"/>
      <c r="AR27" s="5"/>
    </row>
    <row r="28" spans="1:44" ht="1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4"/>
      <c r="AK28" s="4"/>
      <c r="AL28" s="4"/>
      <c r="AM28" s="4"/>
      <c r="AN28" s="4"/>
      <c r="AO28" s="5"/>
      <c r="AP28" s="5"/>
      <c r="AQ28" s="5"/>
      <c r="AR28" s="5"/>
    </row>
    <row r="29" spans="1:44" ht="1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4"/>
      <c r="AK29" s="4"/>
      <c r="AL29" s="4"/>
      <c r="AM29" s="4"/>
      <c r="AN29" s="4"/>
      <c r="AO29" s="5"/>
      <c r="AP29" s="5"/>
      <c r="AQ29" s="5"/>
      <c r="AR29" s="5"/>
    </row>
    <row r="30" spans="1:44" ht="1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4"/>
      <c r="AK30" s="4"/>
      <c r="AL30" s="4"/>
      <c r="AM30" s="4"/>
      <c r="AN30" s="4"/>
      <c r="AO30" s="5"/>
      <c r="AP30" s="5"/>
      <c r="AQ30" s="5"/>
      <c r="AR30" s="5"/>
    </row>
    <row r="32" ht="15">
      <c r="A32" t="s">
        <v>35</v>
      </c>
    </row>
    <row r="33" ht="15">
      <c r="A33" t="s">
        <v>36</v>
      </c>
    </row>
    <row r="41" spans="2:44" ht="15">
      <c r="B41">
        <f>IF(_xlfn.IFERROR(SEARCH(B$4,#REF!),)&gt;0,"x","")</f>
      </c>
      <c r="C41">
        <f>IF(_xlfn.IFERROR(SEARCH('[1]Csapatverseny'!$X$4,#REF!),)&gt;0,"x","")</f>
      </c>
      <c r="D41">
        <f>IF(_xlfn.IFERROR(SEARCH(D$4,#REF!),)&gt;0,"x","")</f>
      </c>
      <c r="E41">
        <f>IF(_xlfn.IFERROR(SEARCH(E$4,#REF!),)&gt;0,"x","")</f>
      </c>
      <c r="F41">
        <f>IF(_xlfn.IFERROR(SEARCH('[1]Csapatverseny'!$X$6,#REF!),)&gt;0,"x","")</f>
      </c>
      <c r="G41">
        <f>IF(_xlfn.IFERROR(SEARCH(G$4,#REF!),)&gt;0,"x","")</f>
      </c>
      <c r="H41">
        <f>IF(_xlfn.IFERROR(SEARCH('[1]Csapatverseny'!$X$9,#REF!),)&gt;0,"x","")</f>
      </c>
      <c r="I41">
        <f>IF(_xlfn.IFERROR(SEARCH(I$4,#REF!),)&gt;0,"x","")</f>
      </c>
      <c r="J41">
        <f>IF(_xlfn.IFERROR(SEARCH('[1]Csapatverseny'!$X$11,#REF!),)&gt;0,"x","")</f>
      </c>
      <c r="K41">
        <f>IF(_xlfn.IFERROR(SEARCH(K$4,#REF!),)&gt;0,"x","")</f>
      </c>
      <c r="L41">
        <f>IF(_xlfn.IFERROR(SEARCH('[1]Csapatverseny'!$X$13,#REF!),)&gt;0,"x","")</f>
      </c>
      <c r="M41">
        <f>IF(_xlfn.IFERROR(SEARCH(M$4,#REF!),)&gt;0,"x","")</f>
      </c>
      <c r="N41">
        <f>IF(_xlfn.IFERROR(SEARCH('[1]Csapatverseny'!$X$15,#REF!),)&gt;0,"x","")</f>
      </c>
      <c r="O41">
        <f>IF(_xlfn.IFERROR(SEARCH(O$4,#REF!),)&gt;0,"x","")</f>
      </c>
      <c r="P41">
        <f>IF(_xlfn.IFERROR(SEARCH(P$4,#REF!),)&gt;0,"x","")</f>
      </c>
      <c r="Q41">
        <f>IF(_xlfn.IFERROR(SEARCH(Q$4,#REF!),)&gt;0,"x","")</f>
      </c>
      <c r="R41">
        <f>IF(_xlfn.IFERROR(SEARCH('[1]Csapatverseny'!$X$18,#REF!),)&gt;0,"x","")</f>
      </c>
      <c r="S41">
        <f>IF(_xlfn.IFERROR(SEARCH(S$4,#REF!),)&gt;0,"x","")</f>
      </c>
      <c r="T41">
        <f>IF(_xlfn.IFERROR(SEARCH('[1]Csapatverseny'!$X$21,#REF!),)&gt;0,"x","")</f>
      </c>
      <c r="U41">
        <f>IF(_xlfn.IFERROR(SEARCH(U$4,#REF!),)&gt;0,"x","")</f>
      </c>
      <c r="V41">
        <f>IF(_xlfn.IFERROR(SEARCH(V$4,#REF!),)&gt;0,"x","")</f>
      </c>
      <c r="W41">
        <f>IF(_xlfn.IFERROR(SEARCH('[1]Csapatverseny'!$X$23,#REF!),)&gt;0,"x","")</f>
      </c>
      <c r="X41">
        <f>IF(_xlfn.IFERROR(SEARCH(X$4,#REF!),)&gt;0,"x","")</f>
      </c>
      <c r="Y41">
        <f>IF(_xlfn.IFERROR(SEARCH(Y$4,#REF!),)&gt;0,"x","")</f>
      </c>
      <c r="Z41">
        <f>IF(_xlfn.IFERROR(SEARCH('[1]Csapatverseny'!$X$26,#REF!),)&gt;0,"x","")</f>
      </c>
      <c r="AA41">
        <f>IF(_xlfn.IFERROR(SEARCH(AA$4,#REF!),)&gt;0,"x","")</f>
      </c>
      <c r="AB41">
        <f>IF(_xlfn.IFERROR(SEARCH('[1]Csapatverseny'!$X$29,#REF!),)&gt;0,"x","")</f>
      </c>
      <c r="AC41">
        <f>IF(_xlfn.IFERROR(SEARCH(AC$4,#REF!),)&gt;0,"x","")</f>
      </c>
      <c r="AD41">
        <f>IF(_xlfn.IFERROR(SEARCH('[1]Csapatverseny'!$X$31,#REF!),)&gt;0,"x","")</f>
      </c>
      <c r="AE41">
        <f>IF(_xlfn.IFERROR(SEARCH(AE$4,#REF!),)&gt;0,"x","")</f>
      </c>
      <c r="AF41">
        <f>IF(_xlfn.IFERROR(SEARCH('[1]Csapatverseny'!$X$33,#REF!),)&gt;0,"x","")</f>
      </c>
      <c r="AG41">
        <f>IF(_xlfn.IFERROR(SEARCH(AG$4,#REF!),)&gt;0,"x","")</f>
      </c>
      <c r="AH41">
        <f>IF(_xlfn.IFERROR(SEARCH(AH$4,#REF!),)&gt;0,"x","")</f>
      </c>
      <c r="AI41">
        <f>IF(_xlfn.IFERROR(SEARCH(AI$4,#REF!),)&gt;0,"x","")</f>
      </c>
      <c r="AJ41">
        <f>IF(_xlfn.IFERROR(SEARCH('[1]Csapatverseny'!$X$37,#REF!),)&gt;0,"x","")</f>
      </c>
      <c r="AK41">
        <f>IF(_xlfn.IFERROR(SEARCH(AK$4,#REF!),)&gt;0,"x","")</f>
      </c>
      <c r="AL41">
        <f>IF(_xlfn.IFERROR(SEARCH('[1]Csapatverseny'!$X$39,#REF!),)&gt;0,"x","")</f>
      </c>
      <c r="AM41">
        <f>IF(_xlfn.IFERROR(SEARCH(AM$4,#REF!),)&gt;0,"x","")</f>
      </c>
      <c r="AN41">
        <f>IF(_xlfn.IFERROR(SEARCH('[1]Csapatverseny'!$X$41,#REF!),)&gt;0,"x","")</f>
      </c>
      <c r="AO41">
        <f aca="true" t="shared" si="0" ref="AO41:AQ44">IF(_xlfn.IFERROR(SEARCH(AO$4,$B41),)&gt;0,"x","")</f>
      </c>
      <c r="AP41">
        <f>IF(_xlfn.IFERROR(SEARCH('[1]Csapatverseny'!$X$43,$B41),)&gt;0,"x","")</f>
      </c>
      <c r="AQ41">
        <f t="shared" si="0"/>
      </c>
      <c r="AR41">
        <f>IF(_xlfn.IFERROR(SEARCH('[1]Csapatverseny'!$X$45,$B41),)&gt;0,"x","")</f>
      </c>
    </row>
    <row r="42" spans="2:44" ht="15">
      <c r="B42">
        <f>IF(_xlfn.IFERROR(SEARCH(B$4,#REF!),)&gt;0,"x","")</f>
      </c>
      <c r="C42">
        <f>IF(_xlfn.IFERROR(SEARCH('[1]Csapatverseny'!$X$4,#REF!),)&gt;0,"x","")</f>
      </c>
      <c r="D42">
        <f>IF(_xlfn.IFERROR(SEARCH(D$4,#REF!),)&gt;0,"x","")</f>
      </c>
      <c r="E42">
        <f>IF(_xlfn.IFERROR(SEARCH(E$4,#REF!),)&gt;0,"x","")</f>
      </c>
      <c r="F42">
        <f>IF(_xlfn.IFERROR(SEARCH('[1]Csapatverseny'!$X$6,#REF!),)&gt;0,"x","")</f>
      </c>
      <c r="G42">
        <f>IF(_xlfn.IFERROR(SEARCH(G$4,#REF!),)&gt;0,"x","")</f>
      </c>
      <c r="H42">
        <f>IF(_xlfn.IFERROR(SEARCH('[1]Csapatverseny'!$X$9,#REF!),)&gt;0,"x","")</f>
      </c>
      <c r="I42">
        <f>IF(_xlfn.IFERROR(SEARCH(I$4,#REF!),)&gt;0,"x","")</f>
      </c>
      <c r="J42">
        <f>IF(_xlfn.IFERROR(SEARCH('[1]Csapatverseny'!$X$11,#REF!),)&gt;0,"x","")</f>
      </c>
      <c r="K42">
        <f>IF(_xlfn.IFERROR(SEARCH(K$4,#REF!),)&gt;0,"x","")</f>
      </c>
      <c r="L42">
        <f>IF(_xlfn.IFERROR(SEARCH('[1]Csapatverseny'!$X$13,#REF!),)&gt;0,"x","")</f>
      </c>
      <c r="M42">
        <f>IF(_xlfn.IFERROR(SEARCH(M$4,#REF!),)&gt;0,"x","")</f>
      </c>
      <c r="N42">
        <f>IF(_xlfn.IFERROR(SEARCH('[1]Csapatverseny'!$X$15,#REF!),)&gt;0,"x","")</f>
      </c>
      <c r="O42">
        <f>IF(_xlfn.IFERROR(SEARCH(O$4,#REF!),)&gt;0,"x","")</f>
      </c>
      <c r="P42">
        <f>IF(_xlfn.IFERROR(SEARCH(P$4,#REF!),)&gt;0,"x","")</f>
      </c>
      <c r="Q42">
        <f>IF(_xlfn.IFERROR(SEARCH(Q$4,#REF!),)&gt;0,"x","")</f>
      </c>
      <c r="R42">
        <f>IF(_xlfn.IFERROR(SEARCH('[1]Csapatverseny'!$X$18,#REF!),)&gt;0,"x","")</f>
      </c>
      <c r="S42">
        <f>IF(_xlfn.IFERROR(SEARCH(S$4,#REF!),)&gt;0,"x","")</f>
      </c>
      <c r="T42">
        <f>IF(_xlfn.IFERROR(SEARCH('[1]Csapatverseny'!$X$21,#REF!),)&gt;0,"x","")</f>
      </c>
      <c r="U42">
        <f>IF(_xlfn.IFERROR(SEARCH(U$4,#REF!),)&gt;0,"x","")</f>
      </c>
      <c r="V42">
        <f>IF(_xlfn.IFERROR(SEARCH(V$4,#REF!),)&gt;0,"x","")</f>
      </c>
      <c r="W42">
        <f>IF(_xlfn.IFERROR(SEARCH('[1]Csapatverseny'!$X$23,#REF!),)&gt;0,"x","")</f>
      </c>
      <c r="X42">
        <f>IF(_xlfn.IFERROR(SEARCH(X$4,#REF!),)&gt;0,"x","")</f>
      </c>
      <c r="Y42">
        <f>IF(_xlfn.IFERROR(SEARCH(Y$4,#REF!),)&gt;0,"x","")</f>
      </c>
      <c r="Z42">
        <f>IF(_xlfn.IFERROR(SEARCH('[1]Csapatverseny'!$X$26,#REF!),)&gt;0,"x","")</f>
      </c>
      <c r="AA42">
        <f>IF(_xlfn.IFERROR(SEARCH(AA$4,#REF!),)&gt;0,"x","")</f>
      </c>
      <c r="AB42">
        <f>IF(_xlfn.IFERROR(SEARCH('[1]Csapatverseny'!$X$29,#REF!),)&gt;0,"x","")</f>
      </c>
      <c r="AC42">
        <f>IF(_xlfn.IFERROR(SEARCH(AC$4,#REF!),)&gt;0,"x","")</f>
      </c>
      <c r="AD42">
        <f>IF(_xlfn.IFERROR(SEARCH('[1]Csapatverseny'!$X$31,#REF!),)&gt;0,"x","")</f>
      </c>
      <c r="AE42">
        <f>IF(_xlfn.IFERROR(SEARCH(AE$4,#REF!),)&gt;0,"x","")</f>
      </c>
      <c r="AF42">
        <f>IF(_xlfn.IFERROR(SEARCH('[1]Csapatverseny'!$X$33,#REF!),)&gt;0,"x","")</f>
      </c>
      <c r="AG42">
        <f>IF(_xlfn.IFERROR(SEARCH(AG$4,#REF!),)&gt;0,"x","")</f>
      </c>
      <c r="AH42">
        <f>IF(_xlfn.IFERROR(SEARCH(AH$4,#REF!),)&gt;0,"x","")</f>
      </c>
      <c r="AI42">
        <f>IF(_xlfn.IFERROR(SEARCH(AI$4,#REF!),)&gt;0,"x","")</f>
      </c>
      <c r="AJ42">
        <f>IF(_xlfn.IFERROR(SEARCH('[1]Csapatverseny'!$X$37,#REF!),)&gt;0,"x","")</f>
      </c>
      <c r="AK42">
        <f>IF(_xlfn.IFERROR(SEARCH(AK$4,#REF!),)&gt;0,"x","")</f>
      </c>
      <c r="AL42">
        <f>IF(_xlfn.IFERROR(SEARCH('[1]Csapatverseny'!$X$39,#REF!),)&gt;0,"x","")</f>
      </c>
      <c r="AM42">
        <f>IF(_xlfn.IFERROR(SEARCH(AM$4,#REF!),)&gt;0,"x","")</f>
      </c>
      <c r="AN42">
        <f>IF(_xlfn.IFERROR(SEARCH('[1]Csapatverseny'!$X$41,#REF!),)&gt;0,"x","")</f>
      </c>
      <c r="AO42">
        <f t="shared" si="0"/>
      </c>
      <c r="AP42">
        <f>IF(_xlfn.IFERROR(SEARCH('[1]Csapatverseny'!$X$43,$B42),)&gt;0,"x","")</f>
      </c>
      <c r="AQ42">
        <f t="shared" si="0"/>
      </c>
      <c r="AR42">
        <f>IF(_xlfn.IFERROR(SEARCH('[1]Csapatverseny'!$X$45,$B42),)&gt;0,"x","")</f>
      </c>
    </row>
    <row r="43" spans="2:44" ht="15">
      <c r="B43">
        <f>IF(_xlfn.IFERROR(SEARCH(B$4,#REF!),)&gt;0,"x","")</f>
      </c>
      <c r="C43">
        <f>IF(_xlfn.IFERROR(SEARCH('[1]Csapatverseny'!$X$4,#REF!),)&gt;0,"x","")</f>
      </c>
      <c r="D43">
        <f>IF(_xlfn.IFERROR(SEARCH(D$4,#REF!),)&gt;0,"x","")</f>
      </c>
      <c r="E43">
        <f>IF(_xlfn.IFERROR(SEARCH(E$4,#REF!),)&gt;0,"x","")</f>
      </c>
      <c r="F43">
        <f>IF(_xlfn.IFERROR(SEARCH('[1]Csapatverseny'!$X$6,#REF!),)&gt;0,"x","")</f>
      </c>
      <c r="G43">
        <f>IF(_xlfn.IFERROR(SEARCH(G$4,#REF!),)&gt;0,"x","")</f>
      </c>
      <c r="H43">
        <f>IF(_xlfn.IFERROR(SEARCH('[1]Csapatverseny'!$X$9,#REF!),)&gt;0,"x","")</f>
      </c>
      <c r="I43">
        <f>IF(_xlfn.IFERROR(SEARCH(I$4,#REF!),)&gt;0,"x","")</f>
      </c>
      <c r="J43">
        <f>IF(_xlfn.IFERROR(SEARCH('[1]Csapatverseny'!$X$11,#REF!),)&gt;0,"x","")</f>
      </c>
      <c r="K43">
        <f>IF(_xlfn.IFERROR(SEARCH(K$4,#REF!),)&gt;0,"x","")</f>
      </c>
      <c r="L43">
        <f>IF(_xlfn.IFERROR(SEARCH('[1]Csapatverseny'!$X$13,#REF!),)&gt;0,"x","")</f>
      </c>
      <c r="M43">
        <f>IF(_xlfn.IFERROR(SEARCH(M$4,#REF!),)&gt;0,"x","")</f>
      </c>
      <c r="N43">
        <f>IF(_xlfn.IFERROR(SEARCH('[1]Csapatverseny'!$X$15,#REF!),)&gt;0,"x","")</f>
      </c>
      <c r="O43">
        <f>IF(_xlfn.IFERROR(SEARCH(O$4,#REF!),)&gt;0,"x","")</f>
      </c>
      <c r="P43">
        <f>IF(_xlfn.IFERROR(SEARCH(P$4,#REF!),)&gt;0,"x","")</f>
      </c>
      <c r="Q43">
        <f>IF(_xlfn.IFERROR(SEARCH(Q$4,#REF!),)&gt;0,"x","")</f>
      </c>
      <c r="R43">
        <f>IF(_xlfn.IFERROR(SEARCH('[1]Csapatverseny'!$X$18,#REF!),)&gt;0,"x","")</f>
      </c>
      <c r="S43">
        <f>IF(_xlfn.IFERROR(SEARCH(S$4,#REF!),)&gt;0,"x","")</f>
      </c>
      <c r="T43">
        <f>IF(_xlfn.IFERROR(SEARCH('[1]Csapatverseny'!$X$21,#REF!),)&gt;0,"x","")</f>
      </c>
      <c r="U43">
        <f>IF(_xlfn.IFERROR(SEARCH(U$4,#REF!),)&gt;0,"x","")</f>
      </c>
      <c r="V43">
        <f>IF(_xlfn.IFERROR(SEARCH(V$4,#REF!),)&gt;0,"x","")</f>
      </c>
      <c r="W43">
        <f>IF(_xlfn.IFERROR(SEARCH('[1]Csapatverseny'!$X$23,#REF!),)&gt;0,"x","")</f>
      </c>
      <c r="X43">
        <f>IF(_xlfn.IFERROR(SEARCH(X$4,#REF!),)&gt;0,"x","")</f>
      </c>
      <c r="Y43">
        <f>IF(_xlfn.IFERROR(SEARCH(Y$4,#REF!),)&gt;0,"x","")</f>
      </c>
      <c r="Z43">
        <f>IF(_xlfn.IFERROR(SEARCH('[1]Csapatverseny'!$X$26,#REF!),)&gt;0,"x","")</f>
      </c>
      <c r="AA43">
        <f>IF(_xlfn.IFERROR(SEARCH(AA$4,#REF!),)&gt;0,"x","")</f>
      </c>
      <c r="AB43">
        <f>IF(_xlfn.IFERROR(SEARCH('[1]Csapatverseny'!$X$29,#REF!),)&gt;0,"x","")</f>
      </c>
      <c r="AC43">
        <f>IF(_xlfn.IFERROR(SEARCH(AC$4,#REF!),)&gt;0,"x","")</f>
      </c>
      <c r="AD43">
        <f>IF(_xlfn.IFERROR(SEARCH('[1]Csapatverseny'!$X$31,#REF!),)&gt;0,"x","")</f>
      </c>
      <c r="AE43">
        <f>IF(_xlfn.IFERROR(SEARCH(AE$4,#REF!),)&gt;0,"x","")</f>
      </c>
      <c r="AF43">
        <f>IF(_xlfn.IFERROR(SEARCH('[1]Csapatverseny'!$X$33,#REF!),)&gt;0,"x","")</f>
      </c>
      <c r="AG43">
        <f>IF(_xlfn.IFERROR(SEARCH(AG$4,#REF!),)&gt;0,"x","")</f>
      </c>
      <c r="AH43">
        <f>IF(_xlfn.IFERROR(SEARCH(AH$4,#REF!),)&gt;0,"x","")</f>
      </c>
      <c r="AI43">
        <f>IF(_xlfn.IFERROR(SEARCH(AI$4,#REF!),)&gt;0,"x","")</f>
      </c>
      <c r="AJ43">
        <f>IF(_xlfn.IFERROR(SEARCH('[1]Csapatverseny'!$X$37,#REF!),)&gt;0,"x","")</f>
      </c>
      <c r="AK43">
        <f>IF(_xlfn.IFERROR(SEARCH(AK$4,#REF!),)&gt;0,"x","")</f>
      </c>
      <c r="AL43">
        <f>IF(_xlfn.IFERROR(SEARCH('[1]Csapatverseny'!$X$39,#REF!),)&gt;0,"x","")</f>
      </c>
      <c r="AM43">
        <f>IF(_xlfn.IFERROR(SEARCH(AM$4,#REF!),)&gt;0,"x","")</f>
      </c>
      <c r="AN43">
        <f>IF(_xlfn.IFERROR(SEARCH('[1]Csapatverseny'!$X$41,#REF!),)&gt;0,"x","")</f>
      </c>
      <c r="AO43">
        <f t="shared" si="0"/>
      </c>
      <c r="AP43">
        <f>IF(_xlfn.IFERROR(SEARCH('[1]Csapatverseny'!$X$43,$B43),)&gt;0,"x","")</f>
      </c>
      <c r="AQ43">
        <f t="shared" si="0"/>
      </c>
      <c r="AR43">
        <f>IF(_xlfn.IFERROR(SEARCH('[1]Csapatverseny'!$X$45,$B43),)&gt;0,"x","")</f>
      </c>
    </row>
    <row r="44" spans="2:44" ht="15">
      <c r="B44">
        <f>IF(_xlfn.IFERROR(SEARCH(B$4,#REF!),)&gt;0,"x","")</f>
      </c>
      <c r="C44">
        <f>IF(_xlfn.IFERROR(SEARCH('[1]Csapatverseny'!$X$4,#REF!),)&gt;0,"x","")</f>
      </c>
      <c r="D44">
        <f>IF(_xlfn.IFERROR(SEARCH(D$4,#REF!),)&gt;0,"x","")</f>
      </c>
      <c r="E44">
        <f>IF(_xlfn.IFERROR(SEARCH(E$4,#REF!),)&gt;0,"x","")</f>
      </c>
      <c r="F44">
        <f>IF(_xlfn.IFERROR(SEARCH('[1]Csapatverseny'!$X$6,#REF!),)&gt;0,"x","")</f>
      </c>
      <c r="G44">
        <f>IF(_xlfn.IFERROR(SEARCH(G$4,#REF!),)&gt;0,"x","")</f>
      </c>
      <c r="H44">
        <f>IF(_xlfn.IFERROR(SEARCH('[1]Csapatverseny'!$X$9,#REF!),)&gt;0,"x","")</f>
      </c>
      <c r="I44">
        <f>IF(_xlfn.IFERROR(SEARCH(I$4,#REF!),)&gt;0,"x","")</f>
      </c>
      <c r="J44">
        <f>IF(_xlfn.IFERROR(SEARCH('[1]Csapatverseny'!$X$11,#REF!),)&gt;0,"x","")</f>
      </c>
      <c r="K44">
        <f>IF(_xlfn.IFERROR(SEARCH(K$4,#REF!),)&gt;0,"x","")</f>
      </c>
      <c r="L44">
        <f>IF(_xlfn.IFERROR(SEARCH('[1]Csapatverseny'!$X$13,#REF!),)&gt;0,"x","")</f>
      </c>
      <c r="M44">
        <f>IF(_xlfn.IFERROR(SEARCH(M$4,#REF!),)&gt;0,"x","")</f>
      </c>
      <c r="N44">
        <f>IF(_xlfn.IFERROR(SEARCH('[1]Csapatverseny'!$X$15,#REF!),)&gt;0,"x","")</f>
      </c>
      <c r="O44">
        <f>IF(_xlfn.IFERROR(SEARCH(O$4,#REF!),)&gt;0,"x","")</f>
      </c>
      <c r="P44">
        <f>IF(_xlfn.IFERROR(SEARCH(P$4,#REF!),)&gt;0,"x","")</f>
      </c>
      <c r="Q44">
        <f>IF(_xlfn.IFERROR(SEARCH(Q$4,#REF!),)&gt;0,"x","")</f>
      </c>
      <c r="R44">
        <f>IF(_xlfn.IFERROR(SEARCH('[1]Csapatverseny'!$X$18,#REF!),)&gt;0,"x","")</f>
      </c>
      <c r="S44">
        <f>IF(_xlfn.IFERROR(SEARCH(S$4,#REF!),)&gt;0,"x","")</f>
      </c>
      <c r="T44">
        <f>IF(_xlfn.IFERROR(SEARCH('[1]Csapatverseny'!$X$21,#REF!),)&gt;0,"x","")</f>
      </c>
      <c r="U44">
        <f>IF(_xlfn.IFERROR(SEARCH(U$4,#REF!),)&gt;0,"x","")</f>
      </c>
      <c r="V44">
        <f>IF(_xlfn.IFERROR(SEARCH(V$4,#REF!),)&gt;0,"x","")</f>
      </c>
      <c r="W44">
        <f>IF(_xlfn.IFERROR(SEARCH('[1]Csapatverseny'!$X$23,#REF!),)&gt;0,"x","")</f>
      </c>
      <c r="X44">
        <f>IF(_xlfn.IFERROR(SEARCH(X$4,#REF!),)&gt;0,"x","")</f>
      </c>
      <c r="Y44">
        <f>IF(_xlfn.IFERROR(SEARCH(Y$4,#REF!),)&gt;0,"x","")</f>
      </c>
      <c r="Z44">
        <f>IF(_xlfn.IFERROR(SEARCH('[1]Csapatverseny'!$X$26,#REF!),)&gt;0,"x","")</f>
      </c>
      <c r="AA44">
        <f>IF(_xlfn.IFERROR(SEARCH(AA$4,#REF!),)&gt;0,"x","")</f>
      </c>
      <c r="AB44">
        <f>IF(_xlfn.IFERROR(SEARCH('[1]Csapatverseny'!$X$29,#REF!),)&gt;0,"x","")</f>
      </c>
      <c r="AC44">
        <f>IF(_xlfn.IFERROR(SEARCH(AC$4,#REF!),)&gt;0,"x","")</f>
      </c>
      <c r="AD44">
        <f>IF(_xlfn.IFERROR(SEARCH('[1]Csapatverseny'!$X$31,#REF!),)&gt;0,"x","")</f>
      </c>
      <c r="AE44">
        <f>IF(_xlfn.IFERROR(SEARCH(AE$4,#REF!),)&gt;0,"x","")</f>
      </c>
      <c r="AF44">
        <f>IF(_xlfn.IFERROR(SEARCH('[1]Csapatverseny'!$X$33,#REF!),)&gt;0,"x","")</f>
      </c>
      <c r="AG44">
        <f>IF(_xlfn.IFERROR(SEARCH(AG$4,#REF!),)&gt;0,"x","")</f>
      </c>
      <c r="AH44">
        <f>IF(_xlfn.IFERROR(SEARCH(AH$4,#REF!),)&gt;0,"x","")</f>
      </c>
      <c r="AI44">
        <f>IF(_xlfn.IFERROR(SEARCH(AI$4,#REF!),)&gt;0,"x","")</f>
      </c>
      <c r="AJ44">
        <f>IF(_xlfn.IFERROR(SEARCH('[1]Csapatverseny'!$X$37,#REF!),)&gt;0,"x","")</f>
      </c>
      <c r="AK44">
        <f>IF(_xlfn.IFERROR(SEARCH(AK$4,#REF!),)&gt;0,"x","")</f>
      </c>
      <c r="AL44">
        <f>IF(_xlfn.IFERROR(SEARCH('[1]Csapatverseny'!$X$39,#REF!),)&gt;0,"x","")</f>
      </c>
      <c r="AM44">
        <f>IF(_xlfn.IFERROR(SEARCH(AM$4,#REF!),)&gt;0,"x","")</f>
      </c>
      <c r="AN44">
        <f>IF(_xlfn.IFERROR(SEARCH('[1]Csapatverseny'!$X$41,#REF!),)&gt;0,"x","")</f>
      </c>
      <c r="AO44">
        <f t="shared" si="0"/>
      </c>
      <c r="AP44">
        <f>IF(_xlfn.IFERROR(SEARCH('[1]Csapatverseny'!$X$43,$B44),)&gt;0,"x","")</f>
      </c>
      <c r="AQ44">
        <f t="shared" si="0"/>
      </c>
      <c r="AR44">
        <f>IF(_xlfn.IFERROR(SEARCH('[1]Csapatverseny'!$X$45,$B44),)&gt;0,"x","")</f>
      </c>
    </row>
  </sheetData>
  <sheetProtection/>
  <mergeCells count="35">
    <mergeCell ref="AI4:AJ8"/>
    <mergeCell ref="AK4:AL8"/>
    <mergeCell ref="AM4:AN8"/>
    <mergeCell ref="AO4:AP8"/>
    <mergeCell ref="AQ4:AR8"/>
    <mergeCell ref="AC4:AD8"/>
    <mergeCell ref="K4:L8"/>
    <mergeCell ref="M4:N8"/>
    <mergeCell ref="O4:O8"/>
    <mergeCell ref="P4:P8"/>
    <mergeCell ref="Q4:Q8"/>
    <mergeCell ref="R4:R8"/>
    <mergeCell ref="Y4:Y8"/>
    <mergeCell ref="A1:A2"/>
    <mergeCell ref="B1:L2"/>
    <mergeCell ref="Z4:Z8"/>
    <mergeCell ref="AA4:AB8"/>
    <mergeCell ref="B3:O3"/>
    <mergeCell ref="P3:AH3"/>
    <mergeCell ref="AI3:AN3"/>
    <mergeCell ref="AO3:AR3"/>
    <mergeCell ref="B4:C8"/>
    <mergeCell ref="D4:D8"/>
    <mergeCell ref="E4:E8"/>
    <mergeCell ref="F4:F8"/>
    <mergeCell ref="G4:H8"/>
    <mergeCell ref="I4:J8"/>
    <mergeCell ref="AE4:AF8"/>
    <mergeCell ref="AG4:AG8"/>
    <mergeCell ref="AH4:AH8"/>
    <mergeCell ref="S4:T8"/>
    <mergeCell ref="U4:U8"/>
    <mergeCell ref="V4:V8"/>
    <mergeCell ref="W4:W8"/>
    <mergeCell ref="X4:X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Gyurcee</dc:creator>
  <cp:keywords/>
  <dc:description/>
  <cp:lastModifiedBy>NB</cp:lastModifiedBy>
  <cp:lastPrinted>2018-03-07T16:25:57Z</cp:lastPrinted>
  <dcterms:created xsi:type="dcterms:W3CDTF">2018-03-07T16:22:57Z</dcterms:created>
  <dcterms:modified xsi:type="dcterms:W3CDTF">2018-03-07T16:46:28Z</dcterms:modified>
  <cp:category/>
  <cp:version/>
  <cp:contentType/>
  <cp:contentStatus/>
</cp:coreProperties>
</file>