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NI_USB_F\Avancarga\RFEDETO\INTERNACIONALES\Internacionales 2024\Forms\Nuevos ficheros\"/>
    </mc:Choice>
  </mc:AlternateContent>
  <xr:revisionPtr revIDLastSave="0" documentId="13_ncr:1_{4AC612A5-5330-43EE-8958-429BFC16E0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3" sheetId="6" r:id="rId1"/>
  </sheets>
  <definedNames>
    <definedName name="_xlnm.Print_Area" localSheetId="0">'F-3'!$A$1:$AD$68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9" i="6" l="1"/>
  <c r="Z31" i="6"/>
  <c r="V31" i="6"/>
  <c r="V29" i="6"/>
  <c r="Z49" i="6" l="1"/>
  <c r="Z51" i="6"/>
  <c r="V27" i="6"/>
  <c r="V25" i="6"/>
  <c r="Z42" i="6"/>
  <c r="Z40" i="6"/>
  <c r="Z38" i="6"/>
  <c r="Z27" i="6"/>
  <c r="Z25" i="6"/>
  <c r="Z23" i="6"/>
  <c r="Y53" i="6" l="1"/>
  <c r="Y44" i="6"/>
  <c r="Y33" i="6"/>
  <c r="Y56" i="6" l="1"/>
</calcChain>
</file>

<file path=xl/sharedStrings.xml><?xml version="1.0" encoding="utf-8"?>
<sst xmlns="http://schemas.openxmlformats.org/spreadsheetml/2006/main" count="56" uniqueCount="47">
  <si>
    <r>
      <rPr>
        <b/>
        <i/>
        <sz val="9"/>
        <color indexed="8"/>
        <rFont val="Arial"/>
        <family val="2"/>
      </rPr>
      <t>Date</t>
    </r>
    <r>
      <rPr>
        <b/>
        <sz val="9"/>
        <color indexed="8"/>
        <rFont val="Arial"/>
        <family val="2"/>
      </rPr>
      <t>:</t>
    </r>
  </si>
  <si>
    <t>Signature Team Captain</t>
  </si>
  <si>
    <t>COUNTRY</t>
  </si>
  <si>
    <t>FEDERATION / ASSOCIATION NAME</t>
  </si>
  <si>
    <t>CONTACT NAME IN HOME COUNTRY:</t>
  </si>
  <si>
    <t>tel.:</t>
  </si>
  <si>
    <t>fax:</t>
  </si>
  <si>
    <t>e-mail:</t>
  </si>
  <si>
    <t>BLACK POWDER REQUIREMENTS</t>
  </si>
  <si>
    <t>TOTAL</t>
  </si>
  <si>
    <t>Nº 1</t>
  </si>
  <si>
    <t>SWISS POWDER (1 Kg Pack)</t>
  </si>
  <si>
    <t>Nº 2</t>
  </si>
  <si>
    <t>Nº 3</t>
  </si>
  <si>
    <t>Nº 4</t>
  </si>
  <si>
    <t>OB</t>
  </si>
  <si>
    <t>€/Pack</t>
  </si>
  <si>
    <t>Packs</t>
  </si>
  <si>
    <t>Kg</t>
  </si>
  <si>
    <t>Euros</t>
  </si>
  <si>
    <t>CAPS REQUIREMENTS</t>
  </si>
  <si>
    <t>BOXES</t>
  </si>
  <si>
    <t>€/Box</t>
  </si>
  <si>
    <t>1075P</t>
  </si>
  <si>
    <t>RWS - MUSKET Box 200 un.</t>
  </si>
  <si>
    <t>Please return this Form latest before</t>
  </si>
  <si>
    <t>E-mail to:</t>
  </si>
  <si>
    <t>TOTAL PRICE (EUR)</t>
  </si>
  <si>
    <t>Bank:</t>
  </si>
  <si>
    <t>IBAN:</t>
  </si>
  <si>
    <t>Swift/BIC:</t>
  </si>
  <si>
    <t>Beneficiary;</t>
  </si>
  <si>
    <t>FORM - F2 : FINAL ENTRY FORM - POWDER AND CAPS</t>
  </si>
  <si>
    <t>SWISS POWDER (250 g Pack)</t>
  </si>
  <si>
    <t>LEAD SHOT</t>
  </si>
  <si>
    <t>RWS - RED (Pistol and Rifle) Box 250 un.</t>
  </si>
  <si>
    <t>RWS - GREEN (Pistol and Rifle) Box 250 un.</t>
  </si>
  <si>
    <t>Lead shot nº 7,5 (2,37 mm) (10 Kg)</t>
  </si>
  <si>
    <t>Lead shot nº 8 (2,25 mm) (10 Kg)</t>
  </si>
  <si>
    <t>Payment deadline: July 1st, 2020</t>
  </si>
  <si>
    <t>Cassa Rurale ed Artigiana di Rivarolo Mantovano – Filiale di Piadena</t>
  </si>
  <si>
    <t>Confederazione Nazionale Degli Archibugieri – CNDA
via Sandro Pertini, 2 – 26030 – Solarolo Rainerio – Cremona – Italy</t>
  </si>
  <si>
    <t xml:space="preserve">Remarks: </t>
  </si>
  <si>
    <t xml:space="preserve">Fill in only the boxes highlighted in light grey. </t>
  </si>
  <si>
    <t>Return the original form in Excel, do not use other filing systems.</t>
  </si>
  <si>
    <t>June 20th, 2024</t>
  </si>
  <si>
    <t>italia2024@outlook.es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</si>
</sst>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hadow/>
      <sz val="20"/>
      <color rgb="FF305496"/>
      <name val="AR JULIAN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17" fillId="0" borderId="0" xfId="0" applyFont="1" applyAlignment="1">
      <alignment vertical="center"/>
    </xf>
    <xf numFmtId="0" fontId="0" fillId="2" borderId="0" xfId="0" applyFill="1"/>
    <xf numFmtId="0" fontId="5" fillId="2" borderId="0" xfId="0" applyFont="1" applyFill="1"/>
    <xf numFmtId="6" fontId="0" fillId="2" borderId="0" xfId="0" applyNumberFormat="1" applyFill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 applyProtection="1">
      <alignment wrapText="1"/>
      <protection locked="0"/>
    </xf>
    <xf numFmtId="0" fontId="11" fillId="0" borderId="0" xfId="0" applyFont="1" applyAlignment="1">
      <alignment vertical="center"/>
    </xf>
    <xf numFmtId="0" fontId="13" fillId="0" borderId="0" xfId="0" quotePrefix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7" xfId="0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4" xfId="0" applyFont="1" applyBorder="1" applyAlignment="1">
      <alignment wrapText="1"/>
    </xf>
    <xf numFmtId="0" fontId="8" fillId="0" borderId="5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/>
    <xf numFmtId="0" fontId="12" fillId="0" borderId="7" xfId="0" applyFont="1" applyBorder="1"/>
    <xf numFmtId="0" fontId="11" fillId="0" borderId="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right" vertical="center"/>
    </xf>
    <xf numFmtId="0" fontId="19" fillId="0" borderId="0" xfId="0" applyFont="1"/>
    <xf numFmtId="0" fontId="1" fillId="0" borderId="0" xfId="0" applyFont="1"/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6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8" fillId="0" borderId="7" xfId="0" applyFont="1" applyBorder="1" applyAlignment="1" applyProtection="1">
      <alignment horizontal="left" wrapText="1" indent="1"/>
      <protection locked="0"/>
    </xf>
    <xf numFmtId="0" fontId="8" fillId="0" borderId="8" xfId="0" applyFont="1" applyBorder="1" applyAlignment="1" applyProtection="1">
      <alignment horizontal="left" wrapText="1" indent="1"/>
      <protection locked="0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4" fillId="0" borderId="0" xfId="1" applyFill="1" applyBorder="1" applyAlignment="1" applyProtection="1">
      <alignment horizontal="center" vertical="top" wrapText="1"/>
    </xf>
    <xf numFmtId="0" fontId="4" fillId="0" borderId="7" xfId="1" applyFill="1" applyBorder="1" applyAlignment="1" applyProtection="1">
      <alignment horizontal="center" vertical="top" wrapText="1"/>
    </xf>
    <xf numFmtId="164" fontId="13" fillId="0" borderId="9" xfId="0" applyNumberFormat="1" applyFont="1" applyBorder="1" applyAlignment="1">
      <alignment horizontal="right" vertical="center" indent="1"/>
    </xf>
    <xf numFmtId="164" fontId="13" fillId="0" borderId="10" xfId="0" applyNumberFormat="1" applyFont="1" applyBorder="1" applyAlignment="1">
      <alignment horizontal="right" vertical="center" indent="1"/>
    </xf>
    <xf numFmtId="164" fontId="13" fillId="0" borderId="11" xfId="0" applyNumberFormat="1" applyFont="1" applyBorder="1" applyAlignment="1">
      <alignment horizontal="right" vertical="center" inden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 indent="1"/>
    </xf>
    <xf numFmtId="0" fontId="11" fillId="0" borderId="27" xfId="0" applyFont="1" applyBorder="1" applyAlignment="1">
      <alignment horizontal="left" vertical="center" wrapText="1" indent="1"/>
    </xf>
    <xf numFmtId="0" fontId="16" fillId="0" borderId="25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wrapText="1" indent="1"/>
    </xf>
    <xf numFmtId="0" fontId="11" fillId="0" borderId="25" xfId="0" applyFont="1" applyBorder="1" applyAlignment="1">
      <alignment horizontal="left" wrapText="1" inden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 wrapText="1"/>
      <protection locked="0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14" fillId="0" borderId="0" xfId="0" applyFont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horizontal="left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59408</xdr:colOff>
      <xdr:row>0</xdr:row>
      <xdr:rowOff>57150</xdr:rowOff>
    </xdr:from>
    <xdr:to>
      <xdr:col>26</xdr:col>
      <xdr:colOff>38271</xdr:colOff>
      <xdr:row>3</xdr:row>
      <xdr:rowOff>181436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3F68C81-1E88-4F8A-9509-3D0EB96D08CD}"/>
            </a:ext>
          </a:extLst>
        </xdr:cNvPr>
        <xdr:cNvGrpSpPr/>
      </xdr:nvGrpSpPr>
      <xdr:grpSpPr>
        <a:xfrm>
          <a:off x="830933" y="57150"/>
          <a:ext cx="5893888" cy="867236"/>
          <a:chOff x="1916791" y="2801729"/>
          <a:chExt cx="8140061" cy="1283197"/>
        </a:xfrm>
      </xdr:grpSpPr>
      <xdr:pic>
        <xdr:nvPicPr>
          <xdr:cNvPr id="3" name="Imagen 2" descr="logo">
            <a:extLst>
              <a:ext uri="{FF2B5EF4-FFF2-40B4-BE49-F238E27FC236}">
                <a16:creationId xmlns:a16="http://schemas.microsoft.com/office/drawing/2014/main" id="{6FE739D2-CD61-18A0-049D-9C720BCEE8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96772" y="2801729"/>
            <a:ext cx="1260080" cy="12402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CBFF8346-B87A-FAC6-D35A-BD132E566C48}"/>
              </a:ext>
            </a:extLst>
          </xdr:cNvPr>
          <xdr:cNvSpPr/>
        </xdr:nvSpPr>
        <xdr:spPr>
          <a:xfrm>
            <a:off x="1916791" y="2862371"/>
            <a:ext cx="7185277" cy="1222555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2000">
                <a:solidFill>
                  <a:srgbClr val="00B050"/>
                </a:solidFill>
                <a:latin typeface="AR JULIAN" panose="02000000000000000000" pitchFamily="2" charset="0"/>
              </a:rPr>
              <a:t>30</a:t>
            </a:r>
            <a:r>
              <a:rPr lang="es-ES" sz="1600">
                <a:solidFill>
                  <a:srgbClr val="00B050"/>
                </a:solidFill>
                <a:latin typeface="AR JULIAN" panose="02000000000000000000" pitchFamily="2" charset="0"/>
              </a:rPr>
              <a:t>th</a:t>
            </a:r>
            <a:r>
              <a:rPr lang="es-ES" sz="1800">
                <a:solidFill>
                  <a:srgbClr val="00B050"/>
                </a:solidFill>
                <a:latin typeface="AR JULIAN" panose="02000000000000000000" pitchFamily="2" charset="0"/>
              </a:rPr>
              <a:t> MLAIC WORLD CHAMPIONSHIP 2024</a:t>
            </a:r>
          </a:p>
          <a:p>
            <a:pPr algn="ctr"/>
            <a:r>
              <a:rPr lang="es-ES" sz="1400">
                <a:solidFill>
                  <a:srgbClr val="0070C0"/>
                </a:solidFill>
                <a:latin typeface="AR JULIAN" panose="02000000000000000000" pitchFamily="2" charset="0"/>
              </a:rPr>
              <a:t>CONSOCIAZIONE NAZIONALE DEGLI ARCHIBUGIERI</a:t>
            </a:r>
          </a:p>
          <a:p>
            <a:pPr algn="ctr"/>
            <a:r>
              <a:rPr lang="es-ES" sz="1600">
                <a:solidFill>
                  <a:srgbClr val="FF0000"/>
                </a:solidFill>
                <a:latin typeface="AR JULIAN" panose="02000000000000000000" pitchFamily="2" charset="0"/>
              </a:rPr>
              <a:t>VALEGGIO SUL MINCIO</a:t>
            </a:r>
            <a:r>
              <a:rPr lang="es-ES" sz="1400">
                <a:solidFill>
                  <a:srgbClr val="FF0000"/>
                </a:solidFill>
                <a:latin typeface="AR JULIAN" panose="02000000000000000000" pitchFamily="2" charset="0"/>
              </a:rPr>
              <a:t>, ITALY</a:t>
            </a:r>
            <a:endParaRPr lang="es-ES" sz="1600">
              <a:solidFill>
                <a:srgbClr val="FF0000"/>
              </a:solidFill>
              <a:latin typeface="AR JULIAN" panose="02000000000000000000" pitchFamily="2" charset="0"/>
            </a:endParaRP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104775</xdr:rowOff>
    </xdr:from>
    <xdr:to>
      <xdr:col>4</xdr:col>
      <xdr:colOff>0</xdr:colOff>
      <xdr:row>3</xdr:row>
      <xdr:rowOff>123825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id="{2B49BEF1-4FB5-4B0E-8E0B-DE2E73420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104775"/>
          <a:ext cx="752475" cy="762000"/>
        </a:xfrm>
        <a:prstGeom prst="rect">
          <a:avLst/>
        </a:prstGeom>
      </xdr:spPr>
    </xdr:pic>
    <xdr:clientData/>
  </xdr:twoCellAnchor>
  <xdr:twoCellAnchor editAs="oneCell">
    <xdr:from>
      <xdr:col>26</xdr:col>
      <xdr:colOff>76201</xdr:colOff>
      <xdr:row>0</xdr:row>
      <xdr:rowOff>85725</xdr:rowOff>
    </xdr:from>
    <xdr:to>
      <xdr:col>29</xdr:col>
      <xdr:colOff>118598</xdr:colOff>
      <xdr:row>3</xdr:row>
      <xdr:rowOff>83137</xdr:rowOff>
    </xdr:to>
    <xdr:pic>
      <xdr:nvPicPr>
        <xdr:cNvPr id="5" name="Imagen 4" descr="Logotipo&#10;&#10;Descripción generada automáticamente con confianza media">
          <a:extLst>
            <a:ext uri="{FF2B5EF4-FFF2-40B4-BE49-F238E27FC236}">
              <a16:creationId xmlns:a16="http://schemas.microsoft.com/office/drawing/2014/main" id="{66401B51-128F-41DE-B85C-9A277CCC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1" y="85725"/>
          <a:ext cx="813922" cy="740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talia2024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7"/>
  <sheetViews>
    <sheetView showZeros="0" tabSelected="1" zoomScaleNormal="100" workbookViewId="0">
      <selection activeCell="L16" sqref="L16:AD16"/>
    </sheetView>
  </sheetViews>
  <sheetFormatPr baseColWidth="10" defaultRowHeight="15" x14ac:dyDescent="0.25"/>
  <cols>
    <col min="1" max="30" width="3.85546875" customWidth="1"/>
  </cols>
  <sheetData>
    <row r="1" spans="1:45" ht="12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0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27" customHeight="1" x14ac:dyDescent="0.25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1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9.5" customHeight="1" x14ac:dyDescent="0.25">
      <c r="A3" s="11"/>
      <c r="AD3" s="12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9.5" customHeight="1" thickBo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s="1" customFormat="1" ht="19.5" customHeight="1" thickBot="1" x14ac:dyDescent="0.3">
      <c r="A5" s="16"/>
      <c r="B5" s="17"/>
      <c r="C5" s="17"/>
      <c r="D5" s="17"/>
      <c r="F5" s="17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s="1" customFormat="1" ht="21" customHeight="1" x14ac:dyDescent="0.25">
      <c r="A6" s="16"/>
      <c r="B6" s="67" t="s">
        <v>32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9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1" customHeight="1" thickBot="1" x14ac:dyDescent="0.3">
      <c r="A7" s="18"/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3"/>
      <c r="AD7" s="2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14.1" customHeight="1" thickBot="1" x14ac:dyDescent="0.3">
      <c r="A8" s="18"/>
      <c r="B8" s="18"/>
      <c r="C8" s="18"/>
      <c r="D8" s="18"/>
      <c r="E8" s="18"/>
      <c r="F8" s="18"/>
      <c r="G8" s="3"/>
      <c r="H8" s="3"/>
      <c r="I8" s="3"/>
      <c r="J8" s="3"/>
      <c r="K8" s="3"/>
      <c r="L8" s="3"/>
      <c r="M8" s="3"/>
      <c r="N8" s="3"/>
      <c r="O8" s="3"/>
      <c r="P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6.75" customHeight="1" x14ac:dyDescent="0.25">
      <c r="A9" s="19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3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4.1" customHeight="1" x14ac:dyDescent="0.25">
      <c r="A10" s="133" t="s">
        <v>25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8"/>
      <c r="Q10" s="135" t="s">
        <v>45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6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14.1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14.1" customHeight="1" x14ac:dyDescent="0.25">
      <c r="A12" s="133" t="s">
        <v>26</v>
      </c>
      <c r="B12" s="134"/>
      <c r="C12" s="134"/>
      <c r="D12" s="134"/>
      <c r="E12" s="134"/>
      <c r="F12" s="134"/>
      <c r="G12" s="134"/>
      <c r="H12" s="134"/>
      <c r="I12" s="86" t="s">
        <v>46</v>
      </c>
      <c r="J12" s="86"/>
      <c r="K12" s="86"/>
      <c r="L12" s="86"/>
      <c r="M12" s="86"/>
      <c r="N12" s="86"/>
      <c r="O12" s="86"/>
      <c r="P12" s="27"/>
      <c r="Q12" s="28"/>
      <c r="R12" s="28"/>
      <c r="S12" s="29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18.75" customHeight="1" thickBot="1" x14ac:dyDescent="0.3">
      <c r="A13" s="32"/>
      <c r="B13" s="33"/>
      <c r="C13" s="33"/>
      <c r="D13" s="33"/>
      <c r="E13" s="33"/>
      <c r="F13" s="33"/>
      <c r="G13" s="34"/>
      <c r="H13" s="34"/>
      <c r="I13" s="87"/>
      <c r="J13" s="87"/>
      <c r="K13" s="87"/>
      <c r="L13" s="87"/>
      <c r="M13" s="87"/>
      <c r="N13" s="87"/>
      <c r="O13" s="87"/>
      <c r="P13" s="3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14.1" customHeight="1" thickBot="1" x14ac:dyDescent="0.3">
      <c r="A14" s="18"/>
      <c r="B14" s="18"/>
      <c r="C14" s="18"/>
      <c r="D14" s="18"/>
      <c r="E14" s="18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14.1" customHeight="1" x14ac:dyDescent="0.25">
      <c r="A15" s="74" t="s">
        <v>2</v>
      </c>
      <c r="B15" s="75"/>
      <c r="C15" s="75"/>
      <c r="D15" s="75"/>
      <c r="E15" s="75"/>
      <c r="F15" s="75"/>
      <c r="G15" s="75"/>
      <c r="H15" s="75"/>
      <c r="I15" s="75"/>
      <c r="J15" s="75"/>
      <c r="K15" s="76"/>
      <c r="L15" s="77" t="s">
        <v>3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9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26.25" customHeight="1" thickBot="1" x14ac:dyDescent="0.3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2"/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14.1" customHeight="1" thickBot="1" x14ac:dyDescent="0.3">
      <c r="A17" s="18"/>
      <c r="B17" s="18"/>
      <c r="C17" s="18"/>
      <c r="D17" s="18"/>
      <c r="E17" s="18"/>
      <c r="F17" s="18"/>
      <c r="G17" s="3"/>
      <c r="H17" s="3"/>
      <c r="I17" s="3"/>
      <c r="J17" s="3"/>
      <c r="K17" s="3"/>
      <c r="L17" s="3"/>
      <c r="M17" s="3"/>
      <c r="N17" s="3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20.100000000000001" customHeight="1" x14ac:dyDescent="0.25">
      <c r="A18" s="113" t="s">
        <v>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6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20.100000000000001" customHeight="1" thickBot="1" x14ac:dyDescent="0.3">
      <c r="A19" s="117" t="s">
        <v>5</v>
      </c>
      <c r="B19" s="118"/>
      <c r="C19" s="119"/>
      <c r="D19" s="119"/>
      <c r="E19" s="119"/>
      <c r="F19" s="119"/>
      <c r="G19" s="119"/>
      <c r="H19" s="119"/>
      <c r="I19" s="120"/>
      <c r="J19" s="121" t="s">
        <v>6</v>
      </c>
      <c r="K19" s="122"/>
      <c r="L19" s="123"/>
      <c r="M19" s="123"/>
      <c r="N19" s="123"/>
      <c r="O19" s="123"/>
      <c r="P19" s="123"/>
      <c r="Q19" s="123"/>
      <c r="R19" s="124"/>
      <c r="S19" s="121" t="s">
        <v>7</v>
      </c>
      <c r="T19" s="122"/>
      <c r="U19" s="123"/>
      <c r="V19" s="123"/>
      <c r="W19" s="123"/>
      <c r="X19" s="123"/>
      <c r="Y19" s="123"/>
      <c r="Z19" s="123"/>
      <c r="AA19" s="123"/>
      <c r="AB19" s="123"/>
      <c r="AC19" s="123"/>
      <c r="AD19" s="12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14.1" customHeight="1" thickBot="1" x14ac:dyDescent="0.3">
      <c r="A20" s="18"/>
      <c r="B20" s="18"/>
      <c r="C20" s="18"/>
      <c r="D20" s="18"/>
      <c r="E20" s="18"/>
      <c r="F20" s="18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21" customHeight="1" x14ac:dyDescent="0.25">
      <c r="A21" s="55" t="s">
        <v>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7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9.5" customHeight="1" thickBot="1" x14ac:dyDescent="0.3">
      <c r="A22" s="37"/>
      <c r="B22" s="18"/>
      <c r="C22" s="18"/>
      <c r="D22" s="18"/>
      <c r="E22" s="18"/>
      <c r="F22" s="18"/>
      <c r="G22" s="3"/>
      <c r="H22" s="3"/>
      <c r="I22" s="3"/>
      <c r="J22" s="3"/>
      <c r="K22" s="3"/>
      <c r="L22" s="3"/>
      <c r="M22" s="3"/>
      <c r="N22" s="132" t="s">
        <v>16</v>
      </c>
      <c r="O22" s="132"/>
      <c r="P22" s="132"/>
      <c r="Q22" s="2"/>
      <c r="R22" s="132" t="s">
        <v>17</v>
      </c>
      <c r="S22" s="132"/>
      <c r="T22" s="132"/>
      <c r="U22" s="2"/>
      <c r="V22" s="132" t="s">
        <v>18</v>
      </c>
      <c r="W22" s="132"/>
      <c r="X22" s="132"/>
      <c r="Y22" s="2"/>
      <c r="Z22" s="132" t="s">
        <v>19</v>
      </c>
      <c r="AA22" s="132"/>
      <c r="AB22" s="132"/>
      <c r="AC22" s="2"/>
      <c r="AD22" s="38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8" customHeight="1" thickBot="1" x14ac:dyDescent="0.3">
      <c r="A23" s="37"/>
      <c r="B23" s="91" t="s">
        <v>10</v>
      </c>
      <c r="C23" s="96"/>
      <c r="D23" s="126" t="s">
        <v>11</v>
      </c>
      <c r="E23" s="127"/>
      <c r="F23" s="127"/>
      <c r="G23" s="127"/>
      <c r="H23" s="127"/>
      <c r="I23" s="127"/>
      <c r="J23" s="127"/>
      <c r="K23" s="127"/>
      <c r="L23" s="128"/>
      <c r="M23" s="2"/>
      <c r="N23" s="61"/>
      <c r="O23" s="62"/>
      <c r="P23" s="63"/>
      <c r="Q23" s="2"/>
      <c r="R23" s="58"/>
      <c r="S23" s="59"/>
      <c r="T23" s="60"/>
      <c r="U23" s="2"/>
      <c r="V23" s="61"/>
      <c r="W23" s="62"/>
      <c r="X23" s="63"/>
      <c r="Y23" s="2"/>
      <c r="Z23" s="64">
        <f>+N23*R23</f>
        <v>0</v>
      </c>
      <c r="AA23" s="65"/>
      <c r="AB23" s="66"/>
      <c r="AC23" s="2"/>
      <c r="AD23" s="38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3.95" customHeight="1" thickBot="1" x14ac:dyDescent="0.3">
      <c r="A24" s="37"/>
      <c r="B24" s="39"/>
      <c r="C24" s="39"/>
      <c r="D24" s="39"/>
      <c r="E24" s="39"/>
      <c r="F24" s="39"/>
      <c r="G24" s="28"/>
      <c r="H24" s="28"/>
      <c r="I24" s="28"/>
      <c r="J24" s="28"/>
      <c r="K24" s="28"/>
      <c r="L24" s="2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40"/>
      <c r="AA24" s="40"/>
      <c r="AB24" s="40"/>
      <c r="AC24" s="2"/>
      <c r="AD24" s="38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18" customHeight="1" thickBot="1" x14ac:dyDescent="0.3">
      <c r="A25" s="37"/>
      <c r="B25" s="91" t="s">
        <v>12</v>
      </c>
      <c r="C25" s="96"/>
      <c r="D25" s="126" t="s">
        <v>11</v>
      </c>
      <c r="E25" s="127"/>
      <c r="F25" s="127"/>
      <c r="G25" s="127"/>
      <c r="H25" s="127"/>
      <c r="I25" s="127"/>
      <c r="J25" s="127"/>
      <c r="K25" s="127"/>
      <c r="L25" s="128"/>
      <c r="M25" s="2"/>
      <c r="N25" s="61"/>
      <c r="O25" s="62"/>
      <c r="P25" s="63"/>
      <c r="Q25" s="2"/>
      <c r="R25" s="58"/>
      <c r="S25" s="59"/>
      <c r="T25" s="60"/>
      <c r="U25" s="2"/>
      <c r="V25" s="61">
        <f>+R25*1</f>
        <v>0</v>
      </c>
      <c r="W25" s="62"/>
      <c r="X25" s="63"/>
      <c r="Y25" s="2"/>
      <c r="Z25" s="64">
        <f>+N25*R25</f>
        <v>0</v>
      </c>
      <c r="AA25" s="65"/>
      <c r="AB25" s="66"/>
      <c r="AC25" s="2"/>
      <c r="AD25" s="38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3.95" customHeight="1" thickBot="1" x14ac:dyDescent="0.3">
      <c r="A26" s="37"/>
      <c r="B26" s="39"/>
      <c r="C26" s="39"/>
      <c r="D26" s="39"/>
      <c r="E26" s="39"/>
      <c r="F26" s="39"/>
      <c r="G26" s="28"/>
      <c r="H26" s="28"/>
      <c r="I26" s="28"/>
      <c r="J26" s="28"/>
      <c r="K26" s="28"/>
      <c r="L26" s="2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40"/>
      <c r="AA26" s="40"/>
      <c r="AB26" s="40"/>
      <c r="AC26" s="2"/>
      <c r="AD26" s="38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18" customHeight="1" thickBot="1" x14ac:dyDescent="0.3">
      <c r="A27" s="37"/>
      <c r="B27" s="91" t="s">
        <v>13</v>
      </c>
      <c r="C27" s="96"/>
      <c r="D27" s="126" t="s">
        <v>11</v>
      </c>
      <c r="E27" s="127"/>
      <c r="F27" s="127"/>
      <c r="G27" s="127"/>
      <c r="H27" s="127"/>
      <c r="I27" s="127"/>
      <c r="J27" s="127"/>
      <c r="K27" s="127"/>
      <c r="L27" s="128"/>
      <c r="M27" s="2"/>
      <c r="N27" s="61"/>
      <c r="O27" s="62"/>
      <c r="P27" s="63"/>
      <c r="Q27" s="2"/>
      <c r="R27" s="58"/>
      <c r="S27" s="59"/>
      <c r="T27" s="60"/>
      <c r="U27" s="2"/>
      <c r="V27" s="61">
        <f>+R27*1</f>
        <v>0</v>
      </c>
      <c r="W27" s="62"/>
      <c r="X27" s="63"/>
      <c r="Y27" s="2"/>
      <c r="Z27" s="64">
        <f>+N27*R27</f>
        <v>0</v>
      </c>
      <c r="AA27" s="65"/>
      <c r="AB27" s="66"/>
      <c r="AC27" s="2"/>
      <c r="AD27" s="38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3.95" customHeight="1" thickBot="1" x14ac:dyDescent="0.3">
      <c r="A28" s="37"/>
      <c r="B28" s="39"/>
      <c r="C28" s="39"/>
      <c r="D28" s="39"/>
      <c r="E28" s="39"/>
      <c r="F28" s="39"/>
      <c r="G28" s="28"/>
      <c r="H28" s="28"/>
      <c r="I28" s="28"/>
      <c r="J28" s="28"/>
      <c r="K28" s="28"/>
      <c r="L28" s="2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40"/>
      <c r="AA28" s="40"/>
      <c r="AB28" s="40"/>
      <c r="AC28" s="2"/>
      <c r="AD28" s="38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18" customHeight="1" thickBot="1" x14ac:dyDescent="0.3">
      <c r="A29" s="37"/>
      <c r="B29" s="91" t="s">
        <v>14</v>
      </c>
      <c r="C29" s="96"/>
      <c r="D29" s="126" t="s">
        <v>11</v>
      </c>
      <c r="E29" s="127"/>
      <c r="F29" s="127"/>
      <c r="G29" s="127"/>
      <c r="H29" s="127"/>
      <c r="I29" s="127"/>
      <c r="J29" s="127"/>
      <c r="K29" s="127"/>
      <c r="L29" s="128"/>
      <c r="M29" s="2"/>
      <c r="N29" s="61"/>
      <c r="O29" s="62"/>
      <c r="P29" s="63"/>
      <c r="Q29" s="2"/>
      <c r="R29" s="58"/>
      <c r="S29" s="59"/>
      <c r="T29" s="60"/>
      <c r="U29" s="2"/>
      <c r="V29" s="61">
        <f>+R29*1</f>
        <v>0</v>
      </c>
      <c r="W29" s="62"/>
      <c r="X29" s="63"/>
      <c r="Y29" s="2"/>
      <c r="Z29" s="64">
        <f>+N29*R29</f>
        <v>0</v>
      </c>
      <c r="AA29" s="65"/>
      <c r="AB29" s="66"/>
      <c r="AC29" s="2"/>
      <c r="AD29" s="38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3.95" customHeight="1" thickBot="1" x14ac:dyDescent="0.3">
      <c r="A30" s="37"/>
      <c r="B30" s="39"/>
      <c r="C30" s="39"/>
      <c r="D30" s="39"/>
      <c r="E30" s="39"/>
      <c r="F30" s="39"/>
      <c r="G30" s="28"/>
      <c r="H30" s="28"/>
      <c r="I30" s="28"/>
      <c r="J30" s="28"/>
      <c r="K30" s="28"/>
      <c r="L30" s="28"/>
      <c r="M30" s="2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"/>
      <c r="Z30" s="40"/>
      <c r="AA30" s="40"/>
      <c r="AB30" s="40"/>
      <c r="AC30" s="2"/>
      <c r="AD30" s="38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8" customHeight="1" thickBot="1" x14ac:dyDescent="0.3">
      <c r="A31" s="37"/>
      <c r="B31" s="91" t="s">
        <v>15</v>
      </c>
      <c r="C31" s="93"/>
      <c r="D31" s="126" t="s">
        <v>33</v>
      </c>
      <c r="E31" s="127"/>
      <c r="F31" s="127"/>
      <c r="G31" s="127"/>
      <c r="H31" s="127"/>
      <c r="I31" s="127"/>
      <c r="J31" s="127"/>
      <c r="K31" s="127"/>
      <c r="L31" s="128"/>
      <c r="M31" s="2"/>
      <c r="N31" s="61"/>
      <c r="O31" s="62"/>
      <c r="P31" s="63"/>
      <c r="Q31" s="2"/>
      <c r="R31" s="58"/>
      <c r="S31" s="59"/>
      <c r="T31" s="60"/>
      <c r="U31" s="2"/>
      <c r="V31" s="61">
        <f>+R31*1</f>
        <v>0</v>
      </c>
      <c r="W31" s="62"/>
      <c r="X31" s="63"/>
      <c r="Y31" s="2"/>
      <c r="Z31" s="64">
        <f>+N31*R31</f>
        <v>0</v>
      </c>
      <c r="AA31" s="65"/>
      <c r="AB31" s="66"/>
      <c r="AC31" s="2"/>
      <c r="AD31" s="38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6" customHeight="1" thickBot="1" x14ac:dyDescent="0.3">
      <c r="A32" s="37"/>
      <c r="B32" s="25"/>
      <c r="C32" s="25"/>
      <c r="D32" s="18"/>
      <c r="E32" s="18"/>
      <c r="F32" s="18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38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8" customHeight="1" thickBot="1" x14ac:dyDescent="0.3">
      <c r="A33" s="37"/>
      <c r="B33" s="18"/>
      <c r="C33" s="18"/>
      <c r="D33" s="18"/>
      <c r="E33" s="18"/>
      <c r="F33" s="18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2"/>
      <c r="S33" s="41"/>
      <c r="T33" s="2"/>
      <c r="U33" s="28" t="s">
        <v>9</v>
      </c>
      <c r="V33" s="2"/>
      <c r="W33" s="2"/>
      <c r="X33" s="2"/>
      <c r="Y33" s="88">
        <f>+Z23+Z25+Z27+Z29+Z31</f>
        <v>0</v>
      </c>
      <c r="Z33" s="89"/>
      <c r="AA33" s="89"/>
      <c r="AB33" s="90"/>
      <c r="AC33" s="2"/>
      <c r="AD33" s="38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6" customHeight="1" thickBot="1" x14ac:dyDescent="0.3">
      <c r="A34" s="32"/>
      <c r="B34" s="33"/>
      <c r="C34" s="33"/>
      <c r="D34" s="33"/>
      <c r="E34" s="33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42"/>
      <c r="T34" s="35"/>
      <c r="U34" s="43"/>
      <c r="V34" s="35"/>
      <c r="W34" s="35"/>
      <c r="X34" s="35"/>
      <c r="Y34" s="44"/>
      <c r="Z34" s="44"/>
      <c r="AA34" s="44"/>
      <c r="AB34" s="44"/>
      <c r="AC34" s="35"/>
      <c r="AD34" s="36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14.1" customHeight="1" thickBot="1" x14ac:dyDescent="0.3">
      <c r="A35" s="18"/>
      <c r="B35" s="18"/>
      <c r="C35" s="18"/>
      <c r="D35" s="18"/>
      <c r="E35" s="18"/>
      <c r="F35" s="18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21" customHeight="1" x14ac:dyDescent="0.25">
      <c r="A36" s="55" t="s">
        <v>20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4.1" customHeight="1" thickBot="1" x14ac:dyDescent="0.3">
      <c r="A37" s="37"/>
      <c r="B37" s="18"/>
      <c r="C37" s="18"/>
      <c r="D37" s="18"/>
      <c r="E37" s="18"/>
      <c r="F37" s="18"/>
      <c r="G37" s="3"/>
      <c r="H37" s="3"/>
      <c r="I37" s="3"/>
      <c r="J37" s="3"/>
      <c r="K37" s="3"/>
      <c r="L37" s="3"/>
      <c r="M37" s="3"/>
      <c r="N37" s="94"/>
      <c r="O37" s="94"/>
      <c r="P37" s="94"/>
      <c r="Q37" s="2"/>
      <c r="R37" s="95" t="s">
        <v>22</v>
      </c>
      <c r="S37" s="95"/>
      <c r="T37" s="95"/>
      <c r="U37" s="2"/>
      <c r="V37" s="95" t="s">
        <v>21</v>
      </c>
      <c r="W37" s="95"/>
      <c r="X37" s="95"/>
      <c r="Y37" s="2"/>
      <c r="Z37" s="95" t="s">
        <v>19</v>
      </c>
      <c r="AA37" s="95"/>
      <c r="AB37" s="95"/>
      <c r="AC37" s="2"/>
      <c r="AD37" s="38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8" customHeight="1" thickBot="1" x14ac:dyDescent="0.3">
      <c r="A38" s="37"/>
      <c r="B38" s="91">
        <v>1075</v>
      </c>
      <c r="C38" s="96"/>
      <c r="D38" s="91" t="s">
        <v>35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/>
      <c r="Q38" s="2"/>
      <c r="R38" s="61"/>
      <c r="S38" s="62"/>
      <c r="T38" s="63"/>
      <c r="U38" s="2"/>
      <c r="V38" s="58"/>
      <c r="W38" s="59"/>
      <c r="X38" s="60"/>
      <c r="Y38" s="2"/>
      <c r="Z38" s="64">
        <f>+R38*V38</f>
        <v>0</v>
      </c>
      <c r="AA38" s="65"/>
      <c r="AB38" s="66"/>
      <c r="AC38" s="2"/>
      <c r="AD38" s="38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3.95" customHeight="1" thickBot="1" x14ac:dyDescent="0.3">
      <c r="A39" s="37"/>
      <c r="B39" s="39"/>
      <c r="C39" s="39"/>
      <c r="D39" s="39"/>
      <c r="E39" s="39"/>
      <c r="F39" s="39"/>
      <c r="G39" s="28"/>
      <c r="H39" s="28"/>
      <c r="I39" s="28"/>
      <c r="J39" s="28"/>
      <c r="K39" s="28"/>
      <c r="L39" s="2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40"/>
      <c r="AA39" s="40"/>
      <c r="AB39" s="40"/>
      <c r="AC39" s="2"/>
      <c r="AD39" s="38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8" customHeight="1" thickBot="1" x14ac:dyDescent="0.3">
      <c r="A40" s="37"/>
      <c r="B40" s="91" t="s">
        <v>23</v>
      </c>
      <c r="C40" s="96"/>
      <c r="D40" s="91" t="s">
        <v>36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2"/>
      <c r="R40" s="61"/>
      <c r="S40" s="62"/>
      <c r="T40" s="63"/>
      <c r="U40" s="2"/>
      <c r="V40" s="58"/>
      <c r="W40" s="59"/>
      <c r="X40" s="60"/>
      <c r="Y40" s="2"/>
      <c r="Z40" s="64">
        <f>+R40*V40</f>
        <v>0</v>
      </c>
      <c r="AA40" s="65"/>
      <c r="AB40" s="66"/>
      <c r="AC40" s="2"/>
      <c r="AD40" s="38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3.95" customHeight="1" thickBot="1" x14ac:dyDescent="0.3">
      <c r="A41" s="37"/>
      <c r="B41" s="39"/>
      <c r="C41" s="39"/>
      <c r="D41" s="39"/>
      <c r="E41" s="39"/>
      <c r="F41" s="39"/>
      <c r="G41" s="28"/>
      <c r="H41" s="28"/>
      <c r="I41" s="28"/>
      <c r="J41" s="28"/>
      <c r="K41" s="28"/>
      <c r="L41" s="2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40"/>
      <c r="AA41" s="40"/>
      <c r="AB41" s="40"/>
      <c r="AC41" s="2"/>
      <c r="AD41" s="38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8" customHeight="1" thickBot="1" x14ac:dyDescent="0.3">
      <c r="A42" s="37"/>
      <c r="B42" s="91">
        <v>1081</v>
      </c>
      <c r="C42" s="96"/>
      <c r="D42" s="91" t="s">
        <v>24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3"/>
      <c r="Q42" s="2"/>
      <c r="R42" s="61"/>
      <c r="S42" s="62"/>
      <c r="T42" s="63"/>
      <c r="U42" s="2"/>
      <c r="V42" s="58"/>
      <c r="W42" s="59"/>
      <c r="X42" s="60"/>
      <c r="Y42" s="2"/>
      <c r="Z42" s="64">
        <f>+R42*V42</f>
        <v>0</v>
      </c>
      <c r="AA42" s="65"/>
      <c r="AB42" s="66"/>
      <c r="AC42" s="2"/>
      <c r="AD42" s="38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6" customHeight="1" thickBot="1" x14ac:dyDescent="0.3">
      <c r="A43" s="37"/>
      <c r="B43" s="25"/>
      <c r="C43" s="25"/>
      <c r="D43" s="18"/>
      <c r="E43" s="18"/>
      <c r="F43" s="18"/>
      <c r="G43" s="3"/>
      <c r="H43" s="3"/>
      <c r="I43" s="3"/>
      <c r="J43" s="3"/>
      <c r="K43" s="3"/>
      <c r="L43" s="3"/>
      <c r="M43" s="3"/>
      <c r="N43" s="3"/>
      <c r="O43" s="3"/>
      <c r="P43" s="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8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18" customHeight="1" thickBot="1" x14ac:dyDescent="0.3">
      <c r="A44" s="37"/>
      <c r="B44" s="18"/>
      <c r="C44" s="18"/>
      <c r="D44" s="18"/>
      <c r="E44" s="18"/>
      <c r="F44" s="18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41"/>
      <c r="T44" s="2"/>
      <c r="U44" s="28" t="s">
        <v>9</v>
      </c>
      <c r="V44" s="2"/>
      <c r="W44" s="2"/>
      <c r="X44" s="2"/>
      <c r="Y44" s="88">
        <f>+Z38+Z40+Z42</f>
        <v>0</v>
      </c>
      <c r="Z44" s="89"/>
      <c r="AA44" s="89"/>
      <c r="AB44" s="90"/>
      <c r="AC44" s="2"/>
      <c r="AD44" s="38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6" customHeight="1" thickBot="1" x14ac:dyDescent="0.3">
      <c r="A45" s="32"/>
      <c r="B45" s="33"/>
      <c r="C45" s="33"/>
      <c r="D45" s="33"/>
      <c r="E45" s="33"/>
      <c r="F45" s="3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42"/>
      <c r="T45" s="35"/>
      <c r="U45" s="43"/>
      <c r="V45" s="35"/>
      <c r="W45" s="35"/>
      <c r="X45" s="35"/>
      <c r="Y45" s="44"/>
      <c r="Z45" s="44"/>
      <c r="AA45" s="44"/>
      <c r="AB45" s="44"/>
      <c r="AC45" s="35"/>
      <c r="AD45" s="36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14.1" customHeight="1" thickBot="1" x14ac:dyDescent="0.3">
      <c r="A46" s="18"/>
      <c r="B46" s="18"/>
      <c r="C46" s="18"/>
      <c r="D46" s="18"/>
      <c r="E46" s="18"/>
      <c r="F46" s="18"/>
      <c r="G46" s="3"/>
      <c r="H46" s="3"/>
      <c r="I46" s="3"/>
      <c r="J46" s="3"/>
      <c r="K46" s="3"/>
      <c r="L46" s="3"/>
      <c r="M46" s="3"/>
      <c r="N46" s="3"/>
      <c r="O46" s="3"/>
      <c r="P46" s="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21" customHeight="1" x14ac:dyDescent="0.25">
      <c r="A47" s="55" t="s">
        <v>34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7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ht="14.1" customHeight="1" thickBot="1" x14ac:dyDescent="0.3">
      <c r="A48" s="37"/>
      <c r="B48" s="18"/>
      <c r="C48" s="18"/>
      <c r="D48" s="18"/>
      <c r="E48" s="18"/>
      <c r="F48" s="18"/>
      <c r="G48" s="3"/>
      <c r="H48" s="3"/>
      <c r="I48" s="3"/>
      <c r="J48" s="3"/>
      <c r="K48" s="3"/>
      <c r="L48" s="3"/>
      <c r="M48" s="3"/>
      <c r="N48" s="94"/>
      <c r="O48" s="94"/>
      <c r="P48" s="94"/>
      <c r="Q48" s="2"/>
      <c r="R48" s="95" t="s">
        <v>16</v>
      </c>
      <c r="S48" s="95"/>
      <c r="T48" s="95"/>
      <c r="U48" s="2"/>
      <c r="V48" s="95" t="s">
        <v>17</v>
      </c>
      <c r="W48" s="95"/>
      <c r="X48" s="95"/>
      <c r="Y48" s="2"/>
      <c r="Z48" s="95" t="s">
        <v>19</v>
      </c>
      <c r="AA48" s="95"/>
      <c r="AB48" s="95"/>
      <c r="AC48" s="2"/>
      <c r="AD48" s="38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14.1" customHeight="1" thickBot="1" x14ac:dyDescent="0.3">
      <c r="A49" s="37"/>
      <c r="B49" s="91" t="s">
        <v>37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3"/>
      <c r="Q49" s="2"/>
      <c r="R49" s="61"/>
      <c r="S49" s="62"/>
      <c r="T49" s="63"/>
      <c r="U49" s="2"/>
      <c r="V49" s="58"/>
      <c r="W49" s="59"/>
      <c r="X49" s="60"/>
      <c r="Y49" s="2"/>
      <c r="Z49" s="64">
        <f>+R49*V49</f>
        <v>0</v>
      </c>
      <c r="AA49" s="65"/>
      <c r="AB49" s="66"/>
      <c r="AC49" s="2"/>
      <c r="AD49" s="38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ht="14.1" customHeight="1" thickBot="1" x14ac:dyDescent="0.3">
      <c r="A50" s="37"/>
      <c r="B50" s="18"/>
      <c r="C50" s="18"/>
      <c r="D50" s="18"/>
      <c r="E50" s="18"/>
      <c r="F50" s="18"/>
      <c r="G50" s="3"/>
      <c r="H50" s="3"/>
      <c r="I50" s="3"/>
      <c r="J50" s="3"/>
      <c r="K50" s="3"/>
      <c r="L50" s="3"/>
      <c r="M50" s="3"/>
      <c r="N50" s="45"/>
      <c r="O50" s="45"/>
      <c r="P50" s="45"/>
      <c r="Q50" s="2"/>
      <c r="R50" s="46"/>
      <c r="S50" s="46"/>
      <c r="T50" s="46"/>
      <c r="U50" s="2"/>
      <c r="V50" s="46"/>
      <c r="W50" s="46"/>
      <c r="X50" s="46"/>
      <c r="Y50" s="2"/>
      <c r="Z50" s="46"/>
      <c r="AA50" s="46"/>
      <c r="AB50" s="46"/>
      <c r="AC50" s="2"/>
      <c r="AD50" s="38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14.1" customHeight="1" thickBot="1" x14ac:dyDescent="0.3">
      <c r="A51" s="37"/>
      <c r="B51" s="91" t="s">
        <v>38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2"/>
      <c r="R51" s="61"/>
      <c r="S51" s="62"/>
      <c r="T51" s="63"/>
      <c r="U51" s="2"/>
      <c r="V51" s="58"/>
      <c r="W51" s="59"/>
      <c r="X51" s="60"/>
      <c r="Y51" s="2"/>
      <c r="Z51" s="64">
        <f>+R51*V51</f>
        <v>0</v>
      </c>
      <c r="AA51" s="65"/>
      <c r="AB51" s="66"/>
      <c r="AC51" s="2"/>
      <c r="AD51" s="38"/>
      <c r="AE51" s="5"/>
      <c r="AF51" s="5"/>
      <c r="AG51" s="7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ht="6" customHeight="1" thickBot="1" x14ac:dyDescent="0.3">
      <c r="A52" s="37"/>
      <c r="B52" s="25"/>
      <c r="C52" s="25"/>
      <c r="D52" s="18"/>
      <c r="E52" s="18"/>
      <c r="F52" s="18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38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18" customHeight="1" thickBot="1" x14ac:dyDescent="0.3">
      <c r="A53" s="37"/>
      <c r="B53" s="18"/>
      <c r="C53" s="18"/>
      <c r="D53" s="18"/>
      <c r="E53" s="18"/>
      <c r="F53" s="18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  <c r="R53" s="2"/>
      <c r="S53" s="41"/>
      <c r="T53" s="2"/>
      <c r="U53" s="28" t="s">
        <v>9</v>
      </c>
      <c r="V53" s="2"/>
      <c r="W53" s="2"/>
      <c r="X53" s="2"/>
      <c r="Y53" s="88">
        <f>+Z51+Z49</f>
        <v>0</v>
      </c>
      <c r="Z53" s="89"/>
      <c r="AA53" s="89"/>
      <c r="AB53" s="90"/>
      <c r="AC53" s="2"/>
      <c r="AD53" s="38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6" customHeight="1" thickBot="1" x14ac:dyDescent="0.3">
      <c r="A54" s="32"/>
      <c r="B54" s="33"/>
      <c r="C54" s="33"/>
      <c r="D54" s="33"/>
      <c r="E54" s="33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42"/>
      <c r="T54" s="35"/>
      <c r="U54" s="43"/>
      <c r="V54" s="35"/>
      <c r="W54" s="35"/>
      <c r="X54" s="35"/>
      <c r="Y54" s="44"/>
      <c r="Z54" s="44"/>
      <c r="AA54" s="44"/>
      <c r="AB54" s="44"/>
      <c r="AC54" s="35"/>
      <c r="AD54" s="36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14.1" customHeight="1" thickBot="1" x14ac:dyDescent="0.3">
      <c r="A55" s="18"/>
      <c r="B55" s="18"/>
      <c r="C55" s="18"/>
      <c r="D55" s="18"/>
      <c r="E55" s="18"/>
      <c r="F55" s="18"/>
      <c r="G55" s="3"/>
      <c r="H55" s="3"/>
      <c r="I55" s="3"/>
      <c r="J55" s="3"/>
      <c r="K55" s="3"/>
      <c r="L55" s="3"/>
      <c r="M55" s="3"/>
      <c r="N55" s="3"/>
      <c r="O55" s="3"/>
      <c r="P55" s="3"/>
      <c r="Q55" s="2"/>
      <c r="R55" s="2"/>
      <c r="S55" s="41"/>
      <c r="T55" s="2"/>
      <c r="U55" s="28"/>
      <c r="V55" s="2"/>
      <c r="W55" s="2"/>
      <c r="X55" s="2"/>
      <c r="Y55" s="40"/>
      <c r="Z55" s="40"/>
      <c r="AA55" s="40"/>
      <c r="AB55" s="40"/>
      <c r="AC55" s="2"/>
      <c r="AD55" s="2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20.100000000000001" customHeight="1" thickBot="1" x14ac:dyDescent="0.3">
      <c r="A56" s="18"/>
      <c r="B56" s="18"/>
      <c r="C56" s="18"/>
      <c r="D56" s="18"/>
      <c r="E56" s="18"/>
      <c r="F56" s="18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  <c r="R56" s="61" t="s">
        <v>27</v>
      </c>
      <c r="S56" s="62"/>
      <c r="T56" s="62"/>
      <c r="U56" s="62"/>
      <c r="V56" s="62"/>
      <c r="W56" s="62"/>
      <c r="X56" s="63"/>
      <c r="Y56" s="103">
        <f>+Y53+Y44+Y33</f>
        <v>0</v>
      </c>
      <c r="Z56" s="104"/>
      <c r="AA56" s="104"/>
      <c r="AB56" s="105"/>
      <c r="AC56" s="2"/>
      <c r="AD56" s="2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14.1" customHeight="1" thickBot="1" x14ac:dyDescent="0.3">
      <c r="A57" s="18"/>
      <c r="B57" s="18"/>
      <c r="C57" s="18"/>
      <c r="D57" s="18"/>
      <c r="E57" s="18"/>
      <c r="F57" s="18"/>
      <c r="G57" s="3"/>
      <c r="H57" s="3"/>
      <c r="I57" s="3"/>
      <c r="J57" s="3"/>
      <c r="K57" s="3"/>
      <c r="L57" s="3"/>
      <c r="M57" s="3"/>
      <c r="N57" s="3"/>
      <c r="O57" s="3"/>
      <c r="P57" s="3"/>
      <c r="Q57" s="2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2"/>
      <c r="AD57" s="2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ht="20.100000000000001" customHeight="1" x14ac:dyDescent="0.25">
      <c r="A58" s="108" t="s">
        <v>39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10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ht="6" customHeight="1" x14ac:dyDescent="0.25">
      <c r="A59" s="37"/>
      <c r="B59" s="18"/>
      <c r="C59" s="18"/>
      <c r="D59" s="18"/>
      <c r="E59" s="18"/>
      <c r="F59" s="18"/>
      <c r="G59" s="3"/>
      <c r="H59" s="3"/>
      <c r="I59" s="3"/>
      <c r="J59" s="3"/>
      <c r="K59" s="3"/>
      <c r="L59" s="3"/>
      <c r="M59" s="3"/>
      <c r="N59" s="3"/>
      <c r="O59" s="3"/>
      <c r="P59" s="3"/>
      <c r="Q59" s="2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2"/>
      <c r="AD59" s="38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14.1" customHeight="1" x14ac:dyDescent="0.25">
      <c r="A60" s="106" t="s">
        <v>28</v>
      </c>
      <c r="B60" s="107"/>
      <c r="C60" s="107"/>
      <c r="D60" s="107"/>
      <c r="E60" s="99" t="s">
        <v>40</v>
      </c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00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ht="14.1" customHeight="1" x14ac:dyDescent="0.25">
      <c r="A61" s="106" t="s">
        <v>29</v>
      </c>
      <c r="B61" s="107"/>
      <c r="C61" s="107"/>
      <c r="D61" s="107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100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ht="14.1" customHeight="1" x14ac:dyDescent="0.25">
      <c r="A62" s="106" t="s">
        <v>30</v>
      </c>
      <c r="B62" s="107"/>
      <c r="C62" s="107"/>
      <c r="D62" s="107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100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ht="28.5" customHeight="1" thickBot="1" x14ac:dyDescent="0.3">
      <c r="A63" s="97" t="s">
        <v>31</v>
      </c>
      <c r="B63" s="98"/>
      <c r="C63" s="98"/>
      <c r="D63" s="98"/>
      <c r="E63" s="101" t="s">
        <v>41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2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ht="9" customHeight="1" x14ac:dyDescent="0.25">
      <c r="A64" s="25"/>
      <c r="B64" s="48"/>
      <c r="C64" s="48"/>
      <c r="D64" s="48"/>
      <c r="E64" s="48"/>
      <c r="F64" s="48"/>
      <c r="G64" s="48"/>
      <c r="H64" s="48"/>
      <c r="I64" s="4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ht="27.75" customHeight="1" x14ac:dyDescent="0.25">
      <c r="A65" s="49" t="s">
        <v>0</v>
      </c>
      <c r="B65" s="5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2"/>
      <c r="O65" s="51" t="s">
        <v>1</v>
      </c>
      <c r="P65" s="52"/>
      <c r="Q65" s="50"/>
      <c r="R65" s="50"/>
      <c r="S65" s="50"/>
      <c r="T65" s="50"/>
      <c r="U65" s="50"/>
      <c r="V65" s="111"/>
      <c r="W65" s="111"/>
      <c r="X65" s="111"/>
      <c r="Y65" s="111"/>
      <c r="Z65" s="111"/>
      <c r="AA65" s="111"/>
      <c r="AB65" s="111"/>
      <c r="AC65" s="111"/>
      <c r="AD65" s="112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x14ac:dyDescent="0.25"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ht="15.75" x14ac:dyDescent="0.25">
      <c r="A67" s="53" t="s">
        <v>42</v>
      </c>
      <c r="B67" s="54"/>
      <c r="D67" s="54" t="s">
        <v>43</v>
      </c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 x14ac:dyDescent="0.25">
      <c r="D68" s="54" t="s">
        <v>44</v>
      </c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4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45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45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45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45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4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1:4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1:4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1:45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45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1:4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45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4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45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1:45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1:45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1:45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45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45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1:4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1:45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45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1:4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4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4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1:4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1:4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1:4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4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45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4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45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1:45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1:45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45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1:45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1:45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1:45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5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5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1:45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1:4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1:4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5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1:45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</row>
    <row r="145" spans="1:45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1:45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</row>
    <row r="147" spans="1:45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1:45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</row>
    <row r="149" spans="1:45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 spans="1:45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1" spans="1:45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</row>
    <row r="152" spans="1:45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</row>
    <row r="153" spans="1:45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</row>
    <row r="154" spans="1:45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</row>
    <row r="155" spans="1:45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</row>
    <row r="156" spans="1:45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</row>
    <row r="157" spans="1:45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</row>
    <row r="158" spans="1:45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</row>
    <row r="159" spans="1:45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</row>
    <row r="160" spans="1:45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</row>
    <row r="161" spans="1:45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</row>
    <row r="162" spans="1:45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</row>
    <row r="163" spans="1:45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</row>
    <row r="164" spans="1:45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</row>
    <row r="165" spans="1:45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1:45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</row>
    <row r="167" spans="1:45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</row>
    <row r="168" spans="1:45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</row>
    <row r="169" spans="1:45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</row>
    <row r="170" spans="1:45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</row>
    <row r="171" spans="1:45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</row>
    <row r="172" spans="1:45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</row>
    <row r="173" spans="1:45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</row>
    <row r="174" spans="1:4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</row>
    <row r="175" spans="1:45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</row>
    <row r="176" spans="1:4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</row>
    <row r="177" spans="1:45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</row>
    <row r="178" spans="1:45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</row>
    <row r="179" spans="1:45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</row>
    <row r="180" spans="1:45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</row>
    <row r="181" spans="1:4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</row>
    <row r="182" spans="1:45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</row>
    <row r="183" spans="1:45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45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</row>
    <row r="187" spans="1:45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</row>
    <row r="188" spans="1:45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</row>
    <row r="189" spans="1:45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</row>
    <row r="190" spans="1:45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</row>
    <row r="191" spans="1:45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</row>
    <row r="192" spans="1:45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</row>
    <row r="193" spans="1:45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</row>
    <row r="194" spans="1:45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</row>
    <row r="195" spans="1:45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</row>
    <row r="196" spans="1:45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</row>
    <row r="197" spans="1:45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</row>
    <row r="198" spans="1:45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</row>
    <row r="199" spans="1:45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</row>
    <row r="200" spans="1:45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</row>
    <row r="201" spans="1:45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</row>
    <row r="202" spans="1:45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</row>
    <row r="203" spans="1:45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</row>
    <row r="204" spans="1:45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</row>
    <row r="205" spans="1:45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</row>
    <row r="206" spans="1:45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</row>
    <row r="207" spans="1:45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</row>
    <row r="208" spans="1:45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</row>
    <row r="209" spans="1:45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</row>
    <row r="210" spans="1:45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</row>
    <row r="211" spans="1:45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</row>
    <row r="212" spans="1:45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</row>
    <row r="213" spans="1:45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</row>
    <row r="214" spans="1:45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</row>
    <row r="215" spans="1:45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</row>
    <row r="216" spans="1:45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</row>
    <row r="217" spans="1:45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</row>
    <row r="218" spans="1:45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</row>
    <row r="219" spans="1:45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</row>
    <row r="220" spans="1:45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</row>
    <row r="221" spans="1:45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</row>
    <row r="222" spans="1:45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</row>
    <row r="223" spans="1:45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</row>
    <row r="224" spans="1:45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</row>
    <row r="225" spans="1:45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</row>
    <row r="226" spans="1:45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</row>
    <row r="227" spans="1:45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</row>
    <row r="228" spans="1:45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</row>
    <row r="229" spans="1:45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</row>
    <row r="230" spans="1:45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</row>
    <row r="231" spans="1:45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</row>
    <row r="232" spans="1:45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</row>
    <row r="233" spans="1:45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</row>
    <row r="234" spans="1:45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</row>
    <row r="235" spans="1:45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</row>
    <row r="236" spans="1:45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</row>
    <row r="237" spans="1:45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</row>
    <row r="238" spans="1:45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</row>
    <row r="239" spans="1:45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</row>
    <row r="240" spans="1:45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</row>
    <row r="241" spans="1:45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</row>
    <row r="242" spans="1:45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</row>
    <row r="243" spans="1:45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</row>
    <row r="244" spans="1:45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</row>
    <row r="245" spans="1:45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</row>
    <row r="246" spans="1:45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</row>
    <row r="247" spans="1:45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</row>
    <row r="248" spans="1:45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</row>
    <row r="249" spans="1:45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</row>
    <row r="250" spans="1:45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</row>
    <row r="251" spans="1:45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</row>
    <row r="252" spans="1:45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</row>
    <row r="253" spans="1:45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</row>
    <row r="254" spans="1:45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</row>
    <row r="255" spans="1:45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</row>
    <row r="256" spans="1:45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</row>
    <row r="257" spans="1:45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</row>
    <row r="258" spans="1:45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</row>
    <row r="259" spans="1:45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</row>
    <row r="260" spans="1:45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</row>
    <row r="261" spans="1:45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</row>
    <row r="262" spans="1:45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</row>
    <row r="263" spans="1:45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</row>
    <row r="264" spans="1:45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</row>
    <row r="265" spans="1:45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</row>
    <row r="266" spans="1:45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</row>
    <row r="267" spans="1:45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</row>
    <row r="268" spans="1:45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</row>
    <row r="269" spans="1:45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</row>
    <row r="270" spans="1:45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</row>
    <row r="271" spans="1:45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</row>
    <row r="272" spans="1:45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</row>
    <row r="273" spans="1:45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</row>
    <row r="274" spans="1:45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</row>
    <row r="275" spans="1:45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</row>
    <row r="276" spans="1:45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</row>
    <row r="277" spans="1:45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</row>
    <row r="278" spans="1:45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</row>
    <row r="279" spans="1:45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</row>
    <row r="280" spans="1:45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</row>
    <row r="281" spans="1:45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</row>
    <row r="282" spans="1:45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</row>
    <row r="283" spans="1:45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</row>
    <row r="284" spans="1:45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</row>
    <row r="285" spans="1:45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</row>
    <row r="286" spans="1:45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</row>
    <row r="287" spans="1:45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</row>
    <row r="288" spans="1:45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</row>
    <row r="289" spans="1:45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</row>
    <row r="290" spans="1:45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</row>
    <row r="291" spans="1:45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</row>
    <row r="292" spans="1:45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</row>
    <row r="293" spans="1:45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</row>
    <row r="294" spans="1:45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</row>
    <row r="295" spans="1:45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</row>
    <row r="296" spans="1:45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</row>
    <row r="297" spans="1:45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</row>
    <row r="298" spans="1:45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</row>
    <row r="299" spans="1:45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</row>
    <row r="300" spans="1:45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</row>
    <row r="301" spans="1:45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</row>
    <row r="302" spans="1:45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</row>
    <row r="303" spans="1:45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</row>
    <row r="304" spans="1:45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</row>
    <row r="305" spans="1:45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</row>
    <row r="306" spans="1:45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</row>
    <row r="307" spans="1:45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</row>
    <row r="308" spans="1:45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</row>
    <row r="309" spans="1:45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</row>
    <row r="310" spans="1:45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</row>
    <row r="311" spans="1:45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</row>
    <row r="312" spans="1:45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</row>
    <row r="313" spans="1:45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</row>
    <row r="314" spans="1:45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</row>
    <row r="315" spans="1:45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</row>
    <row r="316" spans="1:45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</row>
    <row r="317" spans="1:45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</row>
    <row r="318" spans="1:45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</row>
    <row r="319" spans="1:45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</row>
    <row r="320" spans="1:45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</row>
    <row r="321" spans="1:45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</row>
    <row r="322" spans="1:45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</row>
    <row r="323" spans="1:45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</row>
    <row r="324" spans="1:45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</row>
    <row r="325" spans="1:45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</row>
    <row r="326" spans="1:45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</row>
    <row r="327" spans="1:45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</row>
    <row r="328" spans="1:45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</row>
    <row r="329" spans="1:45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</row>
    <row r="330" spans="1:45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</row>
    <row r="331" spans="1:45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</row>
    <row r="332" spans="1:45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</row>
    <row r="333" spans="1:45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</row>
    <row r="334" spans="1:45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</row>
    <row r="335" spans="1:45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</row>
    <row r="336" spans="1:45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</row>
    <row r="337" spans="1:45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</row>
    <row r="338" spans="1:45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</row>
    <row r="339" spans="1:45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</row>
    <row r="340" spans="1:45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</row>
    <row r="341" spans="1:45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</row>
    <row r="342" spans="1:45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</row>
    <row r="343" spans="1:45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</row>
    <row r="344" spans="1:45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</row>
    <row r="345" spans="1:45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</row>
    <row r="346" spans="1:45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</row>
    <row r="347" spans="1:45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</row>
    <row r="348" spans="1:45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</row>
    <row r="349" spans="1:45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</row>
    <row r="350" spans="1:45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</row>
    <row r="351" spans="1:45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</row>
    <row r="352" spans="1:45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</row>
    <row r="353" spans="1:45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</row>
    <row r="354" spans="1:45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</row>
    <row r="355" spans="1:45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</row>
    <row r="356" spans="1:45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</row>
    <row r="357" spans="1:45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</row>
    <row r="358" spans="1:45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</row>
    <row r="359" spans="1:45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</row>
    <row r="360" spans="1:45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</row>
    <row r="361" spans="1:45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</row>
    <row r="362" spans="1:45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</row>
    <row r="363" spans="1:45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</row>
    <row r="364" spans="1:45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</row>
    <row r="365" spans="1:45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</row>
    <row r="366" spans="1:45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</row>
    <row r="367" spans="1:45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</row>
    <row r="368" spans="1:45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</row>
    <row r="369" spans="1:45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</row>
    <row r="370" spans="1:45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</row>
    <row r="371" spans="1:45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</row>
    <row r="372" spans="1:45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</row>
    <row r="373" spans="1:45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</row>
    <row r="374" spans="1:45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</row>
    <row r="375" spans="1:45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</row>
    <row r="376" spans="1:45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</row>
    <row r="377" spans="1:45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</row>
    <row r="378" spans="1:45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</row>
    <row r="379" spans="1:45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</row>
    <row r="380" spans="1:45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</row>
    <row r="381" spans="1:45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</row>
    <row r="382" spans="1:45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</row>
    <row r="383" spans="1:45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</row>
    <row r="384" spans="1:45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</row>
    <row r="385" spans="1:45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</row>
    <row r="386" spans="1:45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</row>
    <row r="387" spans="1:45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</row>
    <row r="388" spans="1:45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</row>
    <row r="389" spans="1:45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</row>
    <row r="390" spans="1:45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</row>
    <row r="391" spans="1:45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</row>
    <row r="392" spans="1:45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</row>
    <row r="393" spans="1:45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</row>
    <row r="394" spans="1:45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</row>
    <row r="395" spans="1:45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</row>
    <row r="396" spans="1:45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</row>
    <row r="397" spans="1:45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</row>
    <row r="398" spans="1:45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</row>
    <row r="399" spans="1:45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</row>
    <row r="400" spans="1:45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</row>
    <row r="401" spans="1:45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</row>
    <row r="402" spans="1:45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</row>
    <row r="403" spans="1:45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</row>
    <row r="404" spans="1:45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</row>
    <row r="405" spans="1:45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</row>
    <row r="406" spans="1:45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</row>
    <row r="407" spans="1:45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</row>
  </sheetData>
  <sheetProtection algorithmName="SHA-512" hashValue="awQe/vaVztaJFTiCm+0aQMMjL8+J/brDRchCqLRI8FkhVDz34lpdg2ZGhFM3sIHKkYzBKEkzf4b/qIVJXUAnlg==" saltValue="o8Vr6BEGno92rVewFyUHPg==" spinCount="100000" sheet="1" objects="1" scenarios="1"/>
  <mergeCells count="104">
    <mergeCell ref="A2:AD2"/>
    <mergeCell ref="Y33:AB33"/>
    <mergeCell ref="N37:P37"/>
    <mergeCell ref="R37:T37"/>
    <mergeCell ref="V37:X37"/>
    <mergeCell ref="Z37:AB37"/>
    <mergeCell ref="B38:C38"/>
    <mergeCell ref="R38:T38"/>
    <mergeCell ref="V38:X38"/>
    <mergeCell ref="A36:AD36"/>
    <mergeCell ref="N22:P22"/>
    <mergeCell ref="R22:T22"/>
    <mergeCell ref="V22:X22"/>
    <mergeCell ref="Z22:AB22"/>
    <mergeCell ref="N27:P27"/>
    <mergeCell ref="R27:T27"/>
    <mergeCell ref="V27:X27"/>
    <mergeCell ref="Z27:AB27"/>
    <mergeCell ref="Z31:AB31"/>
    <mergeCell ref="Z29:AB29"/>
    <mergeCell ref="A12:H12"/>
    <mergeCell ref="A10:O10"/>
    <mergeCell ref="Q10:AD10"/>
    <mergeCell ref="C65:M65"/>
    <mergeCell ref="V65:AD65"/>
    <mergeCell ref="A18:J18"/>
    <mergeCell ref="K18:AD18"/>
    <mergeCell ref="B23:C23"/>
    <mergeCell ref="N23:P23"/>
    <mergeCell ref="A19:B19"/>
    <mergeCell ref="A21:AD21"/>
    <mergeCell ref="C19:I19"/>
    <mergeCell ref="J19:K19"/>
    <mergeCell ref="L19:R19"/>
    <mergeCell ref="S19:T19"/>
    <mergeCell ref="U19:AD19"/>
    <mergeCell ref="B25:C25"/>
    <mergeCell ref="B27:C27"/>
    <mergeCell ref="B29:C29"/>
    <mergeCell ref="B31:C31"/>
    <mergeCell ref="D23:L23"/>
    <mergeCell ref="D25:L25"/>
    <mergeCell ref="D27:L27"/>
    <mergeCell ref="D29:L29"/>
    <mergeCell ref="D31:L31"/>
    <mergeCell ref="V51:X51"/>
    <mergeCell ref="Z51:AB51"/>
    <mergeCell ref="A63:D63"/>
    <mergeCell ref="E60:AD60"/>
    <mergeCell ref="E61:AD61"/>
    <mergeCell ref="E62:AD62"/>
    <mergeCell ref="E63:AD63"/>
    <mergeCell ref="R56:X56"/>
    <mergeCell ref="Y56:AB56"/>
    <mergeCell ref="A60:D60"/>
    <mergeCell ref="A61:D61"/>
    <mergeCell ref="A58:AD58"/>
    <mergeCell ref="A62:D62"/>
    <mergeCell ref="R49:T49"/>
    <mergeCell ref="V49:X49"/>
    <mergeCell ref="Z49:AB49"/>
    <mergeCell ref="Y53:AB53"/>
    <mergeCell ref="R51:T51"/>
    <mergeCell ref="Y44:AB44"/>
    <mergeCell ref="D38:P38"/>
    <mergeCell ref="D40:P40"/>
    <mergeCell ref="D42:P42"/>
    <mergeCell ref="N48:P48"/>
    <mergeCell ref="R48:T48"/>
    <mergeCell ref="V48:X48"/>
    <mergeCell ref="Z48:AB48"/>
    <mergeCell ref="B51:P51"/>
    <mergeCell ref="B49:P49"/>
    <mergeCell ref="B42:C42"/>
    <mergeCell ref="R42:T42"/>
    <mergeCell ref="V42:X42"/>
    <mergeCell ref="Z42:AB42"/>
    <mergeCell ref="Z38:AB38"/>
    <mergeCell ref="B40:C40"/>
    <mergeCell ref="R40:T40"/>
    <mergeCell ref="V40:X40"/>
    <mergeCell ref="Z40:AB40"/>
    <mergeCell ref="A47:AD47"/>
    <mergeCell ref="R23:T23"/>
    <mergeCell ref="V23:X23"/>
    <mergeCell ref="Z23:AB23"/>
    <mergeCell ref="N25:P25"/>
    <mergeCell ref="R25:T25"/>
    <mergeCell ref="V25:X25"/>
    <mergeCell ref="Z25:AB25"/>
    <mergeCell ref="B6:AC6"/>
    <mergeCell ref="B7:O7"/>
    <mergeCell ref="P7:AC7"/>
    <mergeCell ref="A15:K15"/>
    <mergeCell ref="L15:AD15"/>
    <mergeCell ref="A16:K16"/>
    <mergeCell ref="L16:AD16"/>
    <mergeCell ref="I12:O13"/>
    <mergeCell ref="N29:P29"/>
    <mergeCell ref="R29:T29"/>
    <mergeCell ref="V29:X29"/>
    <mergeCell ref="N31:P31"/>
    <mergeCell ref="R31:T31"/>
    <mergeCell ref="V31:X31"/>
  </mergeCells>
  <hyperlinks>
    <hyperlink ref="I12" r:id="rId1" xr:uid="{2C9133A1-9A06-447F-AEE1-91064209C3F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F-3</vt:lpstr>
      <vt:lpstr>'F-3'!Área_de_impresión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y Rosi</dc:creator>
  <cp:lastModifiedBy>Ramón Sellés Calabuig</cp:lastModifiedBy>
  <cp:lastPrinted>2020-01-10T23:43:42Z</cp:lastPrinted>
  <dcterms:created xsi:type="dcterms:W3CDTF">2012-09-26T11:29:54Z</dcterms:created>
  <dcterms:modified xsi:type="dcterms:W3CDTF">2024-01-23T19:53:29Z</dcterms:modified>
</cp:coreProperties>
</file>